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YAZILI SENARYOLARI\"/>
    </mc:Choice>
  </mc:AlternateContent>
  <bookViews>
    <workbookView xWindow="0" yWindow="0" windowWidth="28800" windowHeight="12330" firstSheet="4" activeTab="6"/>
  </bookViews>
  <sheets>
    <sheet name="MESLEKİ YABANCI DİL" sheetId="9" r:id="rId1"/>
    <sheet name="RİSK VE HASAR YÖNETİMİ" sheetId="10" r:id="rId2"/>
    <sheet name="SİGORTA HUKUKU" sheetId="11" r:id="rId3"/>
    <sheet name="CAN SİG. VE BİREYSEL EMEKL." sheetId="12" r:id="rId4"/>
    <sheet name="HAYAT DIŞI SİGORTALAR" sheetId="13" r:id="rId5"/>
    <sheet name="mesleki yab dil" sheetId="14" r:id="rId6"/>
    <sheet name="Sigort paket proğ" sheetId="1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6" l="1"/>
  <c r="K9" i="16"/>
  <c r="J9" i="16"/>
  <c r="I9" i="16"/>
  <c r="H9" i="16"/>
  <c r="G9" i="16"/>
  <c r="F9" i="16"/>
  <c r="E9" i="16"/>
  <c r="D9" i="16"/>
  <c r="C9" i="16"/>
  <c r="D9" i="14" l="1"/>
  <c r="E9" i="14"/>
  <c r="F9" i="14"/>
  <c r="G9" i="14"/>
  <c r="H9" i="14"/>
  <c r="I9" i="14"/>
  <c r="J9" i="14"/>
  <c r="K9" i="14"/>
  <c r="L9" i="14"/>
  <c r="C9" i="14"/>
  <c r="D13" i="13" l="1"/>
  <c r="E13" i="13"/>
  <c r="F13" i="13"/>
  <c r="G13" i="13"/>
  <c r="H13" i="13"/>
  <c r="I13" i="13"/>
  <c r="J13" i="13"/>
  <c r="K13" i="13"/>
  <c r="L13" i="13"/>
  <c r="C13" i="13"/>
  <c r="D27" i="12" l="1"/>
  <c r="E27" i="12"/>
  <c r="C27" i="12"/>
  <c r="L11" i="10"/>
  <c r="K11" i="10"/>
  <c r="J11" i="10"/>
  <c r="I11" i="10"/>
  <c r="H11" i="10"/>
  <c r="G11" i="10"/>
  <c r="F11" i="10"/>
  <c r="E11" i="10"/>
  <c r="D11" i="10"/>
  <c r="C11" i="10"/>
  <c r="I7" i="11"/>
  <c r="J7" i="11"/>
  <c r="K7" i="11"/>
  <c r="L7" i="11"/>
  <c r="H7" i="11"/>
  <c r="D7" i="11"/>
  <c r="E7" i="11"/>
  <c r="F7" i="11"/>
  <c r="G7" i="11"/>
  <c r="C7" i="11"/>
  <c r="D11" i="9"/>
  <c r="E11" i="9"/>
  <c r="F11" i="9"/>
  <c r="G11" i="9"/>
  <c r="H11" i="9"/>
  <c r="I11" i="9"/>
  <c r="J11" i="9"/>
  <c r="K11" i="9"/>
  <c r="L11" i="9"/>
  <c r="C11" i="9"/>
</calcChain>
</file>

<file path=xl/sharedStrings.xml><?xml version="1.0" encoding="utf-8"?>
<sst xmlns="http://schemas.openxmlformats.org/spreadsheetml/2006/main" count="178" uniqueCount="68">
  <si>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</si>
  <si>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</si>
  <si>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</si>
  <si>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</si>
  <si>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</si>
  <si>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</si>
  <si>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</si>
  <si>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</si>
  <si>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</si>
  <si>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</si>
  <si>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</si>
  <si>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 xml:space="preserve">MESLEKİ YABANCI DİL DERSİ KONU SORU DAĞILIM TABLOSU 1.DÖNEM </t>
  </si>
  <si>
    <t>YABANCI DİLDE ÜRÜN VE HİZMET SATIŞI</t>
  </si>
  <si>
    <t>YABANCI DİLDE PAZARLAMA TERİMLERİ</t>
  </si>
  <si>
    <t>YABANCI DİLDE PAZARLAMA TEKNİKLERİ</t>
  </si>
  <si>
    <t>1. Yabancı dilde ürün satışını yapar.</t>
  </si>
  <si>
    <t>2. Yabancı dilde hizmet satışını yapar.</t>
  </si>
  <si>
    <t>1. Yabancı dilde pazarlamada kullanılan genel kavramları açıklar.</t>
  </si>
  <si>
    <t>2. Yabancı dilde pazarlama terimlerini açıklar.</t>
  </si>
  <si>
    <t>1. Yabancı dilde pazarlama yöntemlerini açıklar.</t>
  </si>
  <si>
    <t>2. Yabancı dilde pazarlama karmasını(4p) açıklar.</t>
  </si>
  <si>
    <t>1. Risk ve belirsizlik kavramını açıklar.</t>
  </si>
  <si>
    <t>2. Risklerin sınıflandırmasını yapar.</t>
  </si>
  <si>
    <t>3. Risk yönetimi kavramını açıklar.</t>
  </si>
  <si>
    <t>4. Risk yönetim metotlarını açıklar.</t>
  </si>
  <si>
    <t>RİSK YÖNETİMİ</t>
  </si>
  <si>
    <t>1. Hasar dosyası işlemlerini gerçekleştirir.</t>
  </si>
  <si>
    <t>2. Eksper atama ve ekspertiz sürecine ilişkin işlemleri açıklar.</t>
  </si>
  <si>
    <t>HASAR YÖNETİMİ</t>
  </si>
  <si>
    <t xml:space="preserve">RİSK VE HASAR YÖNETİMİ DERSİ KONU SORU DAĞILIM TABLOSU 1.DÖNEM </t>
  </si>
  <si>
    <t>SİGORTA HUKUKU</t>
  </si>
  <si>
    <t xml:space="preserve">1. Sigorta mevzuatını takip eder. </t>
  </si>
  <si>
    <t>2. Sigorta hukukuna uygun sözleşme hazırlar.</t>
  </si>
  <si>
    <t xml:space="preserve">SİGORTA HUKUKU DERSİ KONU SORU DAĞILIM TABLOSU 1.DÖNEM </t>
  </si>
  <si>
    <t>HAYAT SİGORTASI</t>
  </si>
  <si>
    <t>1. Hayat sigortasını açıklar.</t>
  </si>
  <si>
    <t>2. Hayat sigortasının amacı ve yararlarını açıklar.</t>
  </si>
  <si>
    <t>3. Hayat sigortasında taraflar ve ilgili kişileri açıklar</t>
  </si>
  <si>
    <t>4. Hayat sigortasının türlerini açıklar.</t>
  </si>
  <si>
    <t>5. Sigorta bedelinin arttırılması durumunu açıklar.</t>
  </si>
  <si>
    <t>6. Hayat grupları sigortasını açıklar.</t>
  </si>
  <si>
    <t>7. Hayat sigortası poliçe seçimini açıklar.</t>
  </si>
  <si>
    <t>8. Hayat sigortalarında tarafların hak ve yükümlülüklerini açıklar.</t>
  </si>
  <si>
    <t>9. Hayat sigortasında özel durumları açıklar.</t>
  </si>
  <si>
    <t>10. Hayat sigortasının sona ermesini açıklar.</t>
  </si>
  <si>
    <t xml:space="preserve">CAN SİGORTALARI VE BİREYSEL EMEKLİLİK SİSTEMİ DERSİ KONU SORU DAĞILIM TABLOSU 1.DÖNEM </t>
  </si>
  <si>
    <t>1. Hayat dışı sigortasını açıklar.</t>
  </si>
  <si>
    <t>2. Hayat dışı sigortasının amaç ve yararlarını açıklar.</t>
  </si>
  <si>
    <t>3. Hayat dışı sigortasında taraflar ve ilgili kişileri açıklar</t>
  </si>
  <si>
    <t>4. Hayat dışı sigortasının önemini açıklar.</t>
  </si>
  <si>
    <t>5. Hayat dışı sigortası poliçe seçimini açıklar.</t>
  </si>
  <si>
    <t>6. Hayat dışı sigortalarında tarafların hak ve yükümlülüklerini açıklar.</t>
  </si>
  <si>
    <t>7. Hayat dışı sigortasının sona ermesini açıklar.</t>
  </si>
  <si>
    <t>HAYAT DIŞI SİGORTASI</t>
  </si>
  <si>
    <t xml:space="preserve">HAYAT DIŞI SİGORTALAR DERSİ KONU SORU DAĞILIM TABLOSU 1.DÖNEM </t>
  </si>
  <si>
    <t>HAYAT DIŞI SİGORTA BRANŞLARI</t>
  </si>
  <si>
    <t>1. Hayat dışı sigorta branşlarını sıralar.</t>
  </si>
  <si>
    <t xml:space="preserve">MESLEKİ YAB DİL DERSİ KONU SORU DAĞILIM TABLOSU 1.DÖNEM </t>
  </si>
  <si>
    <t>UNIT 1                                                                                                                                                                        Buying goods and services                                                              Progress and self assessment</t>
  </si>
  <si>
    <t>UNIT 2
Marketing terms</t>
  </si>
  <si>
    <t>Buying goods and services      
Progress and self assessment</t>
  </si>
  <si>
    <t>Progress and self  assessment</t>
  </si>
  <si>
    <t>UNIT 3 
Marketing Techniques</t>
  </si>
  <si>
    <t xml:space="preserve">SİGORTA PAKET PROĞRAMLARI  DERSİ KONU SORU DAĞILIM TABLOSU 1.DÖNEM </t>
  </si>
  <si>
    <t>SİGORTA PAKET PROGRAMI KURULUMU</t>
  </si>
  <si>
    <t>HESAP İŞLEMLERİ</t>
  </si>
  <si>
    <t>POLİÇE İŞLEMLERİ</t>
  </si>
  <si>
    <t>KAMBİYO İŞLEMLERİ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</si>
</sst>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5" workbookViewId="0">
      <selection activeCell="L10" sqref="L10"/>
    </sheetView>
  </sheetViews>
  <sheetFormatPr defaultRowHeight="15" x14ac:dyDescent="0.25"/>
  <cols>
    <col min="1" max="1" width="10.42578125" customWidth="1"/>
    <col min="2" max="2" width="56.28515625" customWidth="1"/>
    <col min="3" max="12" width="3.85546875" bestFit="1" customWidth="1"/>
  </cols>
  <sheetData>
    <row r="1" spans="1:12" ht="21" x14ac:dyDescent="0.2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0" t="s">
        <v>0</v>
      </c>
      <c r="B2" s="30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1.75" customHeight="1" x14ac:dyDescent="0.25">
      <c r="A3" s="30"/>
      <c r="B3" s="30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78" customHeight="1" x14ac:dyDescent="0.25">
      <c r="A4" s="30"/>
      <c r="B4" s="30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47.25" customHeight="1" x14ac:dyDescent="0.25">
      <c r="A5" s="36" t="s">
        <v>12</v>
      </c>
      <c r="B5" s="5" t="s">
        <v>15</v>
      </c>
      <c r="C5" s="17">
        <v>3</v>
      </c>
      <c r="D5" s="17">
        <v>2</v>
      </c>
      <c r="E5" s="17">
        <v>1</v>
      </c>
      <c r="F5" s="17">
        <v>2</v>
      </c>
      <c r="G5" s="17">
        <v>1</v>
      </c>
      <c r="H5" s="22">
        <v>1</v>
      </c>
      <c r="I5" s="22"/>
      <c r="J5" s="22">
        <v>1</v>
      </c>
      <c r="K5" s="22">
        <v>2</v>
      </c>
      <c r="L5" s="22"/>
    </row>
    <row r="6" spans="1:12" ht="47.25" customHeight="1" x14ac:dyDescent="0.25">
      <c r="A6" s="36"/>
      <c r="B6" s="5" t="s">
        <v>16</v>
      </c>
      <c r="C6" s="17">
        <v>2</v>
      </c>
      <c r="D6" s="17">
        <v>2</v>
      </c>
      <c r="E6" s="17">
        <v>2</v>
      </c>
      <c r="F6" s="17">
        <v>2</v>
      </c>
      <c r="G6" s="17">
        <v>1</v>
      </c>
      <c r="H6" s="22">
        <v>1</v>
      </c>
      <c r="I6" s="22">
        <v>1</v>
      </c>
      <c r="J6" s="22">
        <v>2</v>
      </c>
      <c r="K6" s="22">
        <v>2</v>
      </c>
      <c r="L6" s="22"/>
    </row>
    <row r="7" spans="1:12" ht="46.5" customHeight="1" x14ac:dyDescent="0.25">
      <c r="A7" s="36" t="s">
        <v>13</v>
      </c>
      <c r="B7" s="20" t="s">
        <v>17</v>
      </c>
      <c r="C7" s="17">
        <v>2</v>
      </c>
      <c r="D7" s="17">
        <v>2</v>
      </c>
      <c r="E7" s="17">
        <v>2</v>
      </c>
      <c r="F7" s="17">
        <v>1</v>
      </c>
      <c r="G7" s="17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</row>
    <row r="8" spans="1:12" ht="46.5" customHeight="1" x14ac:dyDescent="0.25">
      <c r="A8" s="36"/>
      <c r="B8" s="5" t="s">
        <v>18</v>
      </c>
      <c r="C8" s="17">
        <v>3</v>
      </c>
      <c r="D8" s="17">
        <v>2</v>
      </c>
      <c r="E8" s="17">
        <v>2</v>
      </c>
      <c r="F8" s="17">
        <v>1</v>
      </c>
      <c r="G8" s="17">
        <v>2</v>
      </c>
      <c r="H8" s="22">
        <v>1</v>
      </c>
      <c r="I8" s="22">
        <v>1</v>
      </c>
      <c r="J8" s="22">
        <v>2</v>
      </c>
      <c r="K8" s="22">
        <v>1</v>
      </c>
      <c r="L8" s="22">
        <v>1</v>
      </c>
    </row>
    <row r="9" spans="1:12" ht="45.75" customHeight="1" x14ac:dyDescent="0.25">
      <c r="A9" s="36" t="s">
        <v>14</v>
      </c>
      <c r="B9" s="11" t="s">
        <v>19</v>
      </c>
      <c r="C9" s="17"/>
      <c r="D9" s="17"/>
      <c r="E9" s="17"/>
      <c r="F9" s="17"/>
      <c r="G9" s="17"/>
      <c r="H9" s="22">
        <v>3</v>
      </c>
      <c r="I9" s="22">
        <v>3</v>
      </c>
      <c r="J9" s="22">
        <v>2</v>
      </c>
      <c r="K9" s="22">
        <v>1</v>
      </c>
      <c r="L9" s="22">
        <v>2</v>
      </c>
    </row>
    <row r="10" spans="1:12" ht="45.75" customHeight="1" x14ac:dyDescent="0.25">
      <c r="A10" s="36"/>
      <c r="B10" s="11" t="s">
        <v>20</v>
      </c>
      <c r="C10" s="17"/>
      <c r="D10" s="17"/>
      <c r="E10" s="17"/>
      <c r="F10" s="17"/>
      <c r="G10" s="17"/>
      <c r="H10" s="22">
        <v>3</v>
      </c>
      <c r="I10" s="22">
        <v>4</v>
      </c>
      <c r="J10" s="22">
        <v>2</v>
      </c>
      <c r="K10" s="22">
        <v>1</v>
      </c>
      <c r="L10" s="22">
        <v>1</v>
      </c>
    </row>
    <row r="11" spans="1:12" ht="15.75" x14ac:dyDescent="0.25">
      <c r="A11" s="30" t="s">
        <v>10</v>
      </c>
      <c r="B11" s="30"/>
      <c r="C11" s="17">
        <f>C5+C6+C7+C8+C9+C10</f>
        <v>10</v>
      </c>
      <c r="D11" s="17">
        <f t="shared" ref="D11:L11" si="0">D5+D6+D7+D8+D9+D10</f>
        <v>8</v>
      </c>
      <c r="E11" s="17">
        <f t="shared" si="0"/>
        <v>7</v>
      </c>
      <c r="F11" s="17">
        <f t="shared" si="0"/>
        <v>6</v>
      </c>
      <c r="G11" s="17">
        <f t="shared" si="0"/>
        <v>5</v>
      </c>
      <c r="H11" s="18">
        <f t="shared" si="0"/>
        <v>10</v>
      </c>
      <c r="I11" s="18">
        <f t="shared" si="0"/>
        <v>10</v>
      </c>
      <c r="J11" s="18">
        <f t="shared" si="0"/>
        <v>10</v>
      </c>
      <c r="K11" s="18">
        <f t="shared" si="0"/>
        <v>8</v>
      </c>
      <c r="L11" s="18">
        <f t="shared" si="0"/>
        <v>5</v>
      </c>
    </row>
  </sheetData>
  <mergeCells count="11">
    <mergeCell ref="A11:B11"/>
    <mergeCell ref="A1:L1"/>
    <mergeCell ref="A2:A4"/>
    <mergeCell ref="B2:B4"/>
    <mergeCell ref="C2:G2"/>
    <mergeCell ref="H2:L2"/>
    <mergeCell ref="C3:G3"/>
    <mergeCell ref="H3:L3"/>
    <mergeCell ref="A5:A6"/>
    <mergeCell ref="A7:A8"/>
    <mergeCell ref="A9:A10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10" sqref="J10"/>
    </sheetView>
  </sheetViews>
  <sheetFormatPr defaultRowHeight="15" x14ac:dyDescent="0.25"/>
  <cols>
    <col min="1" max="1" width="6.85546875" customWidth="1"/>
    <col min="2" max="2" width="58.42578125" bestFit="1" customWidth="1"/>
    <col min="3" max="12" width="4" bestFit="1" customWidth="1"/>
  </cols>
  <sheetData>
    <row r="1" spans="1:12" ht="21" x14ac:dyDescent="0.25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1.7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36" t="s">
        <v>25</v>
      </c>
      <c r="B5" s="5" t="s">
        <v>21</v>
      </c>
      <c r="C5" s="14">
        <v>1</v>
      </c>
      <c r="D5" s="14">
        <v>1</v>
      </c>
      <c r="E5" s="14">
        <v>1</v>
      </c>
      <c r="F5" s="14">
        <v>2</v>
      </c>
      <c r="G5" s="14">
        <v>1</v>
      </c>
      <c r="H5" s="21">
        <v>1</v>
      </c>
      <c r="I5" s="21"/>
      <c r="J5" s="21"/>
      <c r="K5" s="21"/>
      <c r="L5" s="21"/>
    </row>
    <row r="6" spans="1:12" ht="15.75" x14ac:dyDescent="0.25">
      <c r="A6" s="36"/>
      <c r="B6" s="5" t="s">
        <v>22</v>
      </c>
      <c r="C6" s="14">
        <v>2</v>
      </c>
      <c r="D6" s="14">
        <v>2</v>
      </c>
      <c r="E6" s="14">
        <v>2</v>
      </c>
      <c r="F6" s="14">
        <v>3</v>
      </c>
      <c r="G6" s="14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</row>
    <row r="7" spans="1:12" ht="15.75" x14ac:dyDescent="0.25">
      <c r="A7" s="36"/>
      <c r="B7" s="5" t="s">
        <v>23</v>
      </c>
      <c r="C7" s="14">
        <v>3</v>
      </c>
      <c r="D7" s="14">
        <v>1</v>
      </c>
      <c r="E7" s="14">
        <v>2</v>
      </c>
      <c r="F7" s="14">
        <v>3</v>
      </c>
      <c r="G7" s="14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</row>
    <row r="8" spans="1:12" ht="15.75" x14ac:dyDescent="0.25">
      <c r="A8" s="36"/>
      <c r="B8" s="5" t="s">
        <v>24</v>
      </c>
      <c r="C8" s="14">
        <v>4</v>
      </c>
      <c r="D8" s="14">
        <v>1</v>
      </c>
      <c r="E8" s="14">
        <v>3</v>
      </c>
      <c r="F8" s="14">
        <v>1</v>
      </c>
      <c r="G8" s="14">
        <v>2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</row>
    <row r="9" spans="1:12" ht="35.25" customHeight="1" x14ac:dyDescent="0.25">
      <c r="A9" s="36" t="s">
        <v>28</v>
      </c>
      <c r="B9" s="5" t="s">
        <v>26</v>
      </c>
      <c r="C9" s="14"/>
      <c r="D9" s="14"/>
      <c r="E9" s="14"/>
      <c r="F9" s="14"/>
      <c r="G9" s="14"/>
      <c r="H9" s="21">
        <v>3</v>
      </c>
      <c r="I9" s="21">
        <v>2</v>
      </c>
      <c r="J9" s="21">
        <v>4</v>
      </c>
      <c r="K9" s="21">
        <v>1</v>
      </c>
      <c r="L9" s="21">
        <v>1</v>
      </c>
    </row>
    <row r="10" spans="1:12" ht="35.25" customHeight="1" x14ac:dyDescent="0.25">
      <c r="A10" s="36"/>
      <c r="B10" s="7" t="s">
        <v>27</v>
      </c>
      <c r="C10" s="14"/>
      <c r="D10" s="14"/>
      <c r="E10" s="14"/>
      <c r="F10" s="14"/>
      <c r="G10" s="14"/>
      <c r="H10" s="21">
        <v>3</v>
      </c>
      <c r="I10" s="21">
        <v>2</v>
      </c>
      <c r="J10" s="21">
        <v>3</v>
      </c>
      <c r="K10" s="21">
        <v>1</v>
      </c>
      <c r="L10" s="21">
        <v>1</v>
      </c>
    </row>
    <row r="11" spans="1:12" ht="15.75" x14ac:dyDescent="0.25">
      <c r="A11" s="30" t="s">
        <v>10</v>
      </c>
      <c r="B11" s="30"/>
      <c r="C11" s="14">
        <f>C5+C6+C7+C8+C9+C10</f>
        <v>10</v>
      </c>
      <c r="D11" s="14">
        <f t="shared" ref="D11:L11" si="0">D5+D6+D7+D8+D9+D10</f>
        <v>5</v>
      </c>
      <c r="E11" s="14">
        <f t="shared" si="0"/>
        <v>8</v>
      </c>
      <c r="F11" s="14">
        <f t="shared" si="0"/>
        <v>9</v>
      </c>
      <c r="G11" s="14">
        <f t="shared" si="0"/>
        <v>5</v>
      </c>
      <c r="H11" s="19">
        <f t="shared" si="0"/>
        <v>10</v>
      </c>
      <c r="I11" s="19">
        <f t="shared" si="0"/>
        <v>7</v>
      </c>
      <c r="J11" s="19">
        <f t="shared" si="0"/>
        <v>10</v>
      </c>
      <c r="K11" s="19">
        <f t="shared" si="0"/>
        <v>5</v>
      </c>
      <c r="L11" s="19">
        <f t="shared" si="0"/>
        <v>5</v>
      </c>
    </row>
  </sheetData>
  <mergeCells count="10">
    <mergeCell ref="A11:B11"/>
    <mergeCell ref="A1:L1"/>
    <mergeCell ref="A2:A4"/>
    <mergeCell ref="B2:B4"/>
    <mergeCell ref="C2:G2"/>
    <mergeCell ref="H2:L2"/>
    <mergeCell ref="C3:G3"/>
    <mergeCell ref="H3:L3"/>
    <mergeCell ref="A5:A8"/>
    <mergeCell ref="A9:A10"/>
  </mergeCells>
  <pageMargins left="0.7" right="0.7" top="0.75" bottom="0.75" header="0.3" footer="0.3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6" sqref="I6"/>
    </sheetView>
  </sheetViews>
  <sheetFormatPr defaultRowHeight="15" x14ac:dyDescent="0.25"/>
  <cols>
    <col min="2" max="2" width="43.42578125" bestFit="1" customWidth="1"/>
    <col min="3" max="12" width="4" bestFit="1" customWidth="1"/>
  </cols>
  <sheetData>
    <row r="1" spans="1:12" ht="21" x14ac:dyDescent="0.2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4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72.75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27.75" customHeight="1" x14ac:dyDescent="0.25">
      <c r="A5" s="36" t="s">
        <v>30</v>
      </c>
      <c r="B5" s="12" t="s">
        <v>31</v>
      </c>
      <c r="C5" s="14">
        <v>7</v>
      </c>
      <c r="D5" s="14">
        <v>6</v>
      </c>
      <c r="E5" s="14">
        <v>6</v>
      </c>
      <c r="F5" s="14">
        <v>3</v>
      </c>
      <c r="G5" s="14">
        <v>4</v>
      </c>
      <c r="H5" s="23">
        <v>3</v>
      </c>
      <c r="I5" s="23">
        <v>4</v>
      </c>
      <c r="J5" s="23">
        <v>1</v>
      </c>
      <c r="K5" s="23">
        <v>2</v>
      </c>
      <c r="L5" s="23">
        <v>1</v>
      </c>
    </row>
    <row r="6" spans="1:12" ht="27.75" customHeight="1" x14ac:dyDescent="0.25">
      <c r="A6" s="36"/>
      <c r="B6" s="5" t="s">
        <v>32</v>
      </c>
      <c r="C6" s="14">
        <v>3</v>
      </c>
      <c r="D6" s="14">
        <v>4</v>
      </c>
      <c r="E6" s="14">
        <v>1</v>
      </c>
      <c r="F6" s="14">
        <v>2</v>
      </c>
      <c r="G6" s="14">
        <v>1</v>
      </c>
      <c r="H6" s="23">
        <v>7</v>
      </c>
      <c r="I6" s="23">
        <v>6</v>
      </c>
      <c r="J6" s="23">
        <v>6</v>
      </c>
      <c r="K6" s="23">
        <v>3</v>
      </c>
      <c r="L6" s="23">
        <v>4</v>
      </c>
    </row>
    <row r="7" spans="1:12" ht="15.75" x14ac:dyDescent="0.25">
      <c r="A7" s="30" t="s">
        <v>10</v>
      </c>
      <c r="B7" s="30"/>
      <c r="C7" s="3">
        <f>C5+C6</f>
        <v>10</v>
      </c>
      <c r="D7" s="14">
        <f t="shared" ref="D7:G7" si="0">D5+D6</f>
        <v>10</v>
      </c>
      <c r="E7" s="14">
        <f t="shared" si="0"/>
        <v>7</v>
      </c>
      <c r="F7" s="14">
        <f t="shared" si="0"/>
        <v>5</v>
      </c>
      <c r="G7" s="14">
        <f t="shared" si="0"/>
        <v>5</v>
      </c>
      <c r="H7" s="1">
        <f>H5+H6</f>
        <v>10</v>
      </c>
      <c r="I7" s="15">
        <f t="shared" ref="I7:L7" si="1">I5+I6</f>
        <v>10</v>
      </c>
      <c r="J7" s="15">
        <f t="shared" si="1"/>
        <v>7</v>
      </c>
      <c r="K7" s="15">
        <f t="shared" si="1"/>
        <v>5</v>
      </c>
      <c r="L7" s="15">
        <f t="shared" si="1"/>
        <v>5</v>
      </c>
    </row>
  </sheetData>
  <mergeCells count="9">
    <mergeCell ref="A5:A6"/>
    <mergeCell ref="A7:B7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F5" sqref="F5"/>
    </sheetView>
  </sheetViews>
  <sheetFormatPr defaultRowHeight="15" x14ac:dyDescent="0.25"/>
  <cols>
    <col min="1" max="1" width="8.85546875" customWidth="1"/>
    <col min="2" max="2" width="64.42578125" bestFit="1" customWidth="1"/>
    <col min="3" max="12" width="3.85546875" style="16" bestFit="1" customWidth="1"/>
  </cols>
  <sheetData>
    <row r="1" spans="1:12" ht="17.25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49.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customHeight="1" x14ac:dyDescent="0.25">
      <c r="A5" s="36" t="s">
        <v>34</v>
      </c>
      <c r="B5" s="5" t="s">
        <v>35</v>
      </c>
      <c r="C5" s="14"/>
      <c r="D5" s="14"/>
      <c r="E5" s="14">
        <v>1</v>
      </c>
      <c r="F5" s="14"/>
      <c r="G5" s="14"/>
      <c r="H5" s="21"/>
      <c r="I5" s="21"/>
      <c r="J5" s="21"/>
      <c r="K5" s="21"/>
      <c r="L5" s="21"/>
    </row>
    <row r="6" spans="1:12" ht="15.75" x14ac:dyDescent="0.25">
      <c r="A6" s="36"/>
      <c r="B6" s="5" t="s">
        <v>36</v>
      </c>
      <c r="C6" s="14"/>
      <c r="D6" s="14"/>
      <c r="E6" s="14">
        <v>1</v>
      </c>
      <c r="F6" s="14"/>
      <c r="G6" s="14"/>
      <c r="H6" s="21"/>
      <c r="I6" s="21"/>
      <c r="J6" s="21"/>
      <c r="K6" s="21"/>
      <c r="L6" s="21"/>
    </row>
    <row r="7" spans="1:12" ht="15.75" x14ac:dyDescent="0.25">
      <c r="A7" s="36"/>
      <c r="B7" s="5" t="s">
        <v>37</v>
      </c>
      <c r="C7" s="14"/>
      <c r="D7" s="14"/>
      <c r="E7" s="14">
        <v>1</v>
      </c>
      <c r="F7" s="14"/>
      <c r="G7" s="14"/>
      <c r="H7" s="21"/>
      <c r="I7" s="21"/>
      <c r="J7" s="21"/>
      <c r="K7" s="21"/>
      <c r="L7" s="21"/>
    </row>
    <row r="8" spans="1:12" ht="15.75" x14ac:dyDescent="0.25">
      <c r="A8" s="36"/>
      <c r="B8" s="5" t="s">
        <v>38</v>
      </c>
      <c r="C8" s="14"/>
      <c r="D8" s="14"/>
      <c r="E8" s="14">
        <v>1</v>
      </c>
      <c r="F8" s="14"/>
      <c r="G8" s="14"/>
      <c r="H8" s="21"/>
      <c r="I8" s="21"/>
      <c r="J8" s="21"/>
      <c r="K8" s="21"/>
      <c r="L8" s="21"/>
    </row>
    <row r="9" spans="1:12" ht="15.75" x14ac:dyDescent="0.25">
      <c r="A9" s="36"/>
      <c r="B9" s="5" t="s">
        <v>39</v>
      </c>
      <c r="C9" s="14"/>
      <c r="D9" s="14"/>
      <c r="E9" s="14">
        <v>1</v>
      </c>
      <c r="F9" s="14"/>
      <c r="G9" s="14"/>
      <c r="H9" s="21"/>
      <c r="I9" s="21"/>
      <c r="J9" s="21"/>
      <c r="K9" s="21"/>
      <c r="L9" s="21"/>
    </row>
    <row r="10" spans="1:12" ht="15.75" x14ac:dyDescent="0.25">
      <c r="A10" s="36"/>
      <c r="B10" s="5" t="s">
        <v>40</v>
      </c>
      <c r="C10" s="14"/>
      <c r="D10" s="14"/>
      <c r="E10" s="14">
        <v>1</v>
      </c>
      <c r="F10" s="14"/>
      <c r="G10" s="14"/>
      <c r="H10" s="21"/>
      <c r="I10" s="21"/>
      <c r="J10" s="21"/>
      <c r="K10" s="21"/>
      <c r="L10" s="21"/>
    </row>
    <row r="11" spans="1:12" ht="15.75" x14ac:dyDescent="0.25">
      <c r="A11" s="36"/>
      <c r="B11" s="5" t="s">
        <v>41</v>
      </c>
      <c r="C11" s="14"/>
      <c r="D11" s="14"/>
      <c r="E11" s="14">
        <v>1</v>
      </c>
      <c r="F11" s="14"/>
      <c r="G11" s="14"/>
      <c r="H11" s="21"/>
      <c r="I11" s="21"/>
      <c r="J11" s="21"/>
      <c r="K11" s="21"/>
      <c r="L11" s="21"/>
    </row>
    <row r="12" spans="1:12" ht="15.75" x14ac:dyDescent="0.25">
      <c r="A12" s="36"/>
      <c r="B12" s="5" t="s">
        <v>42</v>
      </c>
      <c r="C12" s="14"/>
      <c r="D12" s="14"/>
      <c r="E12" s="14">
        <v>1</v>
      </c>
      <c r="F12" s="14"/>
      <c r="G12" s="14"/>
      <c r="H12" s="21"/>
      <c r="I12" s="21"/>
      <c r="J12" s="21"/>
      <c r="K12" s="21"/>
      <c r="L12" s="21"/>
    </row>
    <row r="13" spans="1:12" ht="15.75" x14ac:dyDescent="0.25">
      <c r="A13" s="36"/>
      <c r="B13" s="5" t="s">
        <v>43</v>
      </c>
      <c r="C13" s="14"/>
      <c r="D13" s="14"/>
      <c r="E13" s="14">
        <v>1</v>
      </c>
      <c r="F13" s="14"/>
      <c r="G13" s="14"/>
      <c r="H13" s="21"/>
      <c r="I13" s="21"/>
      <c r="J13" s="21"/>
      <c r="K13" s="21"/>
      <c r="L13" s="21"/>
    </row>
    <row r="14" spans="1:12" ht="15.75" x14ac:dyDescent="0.25">
      <c r="A14" s="36"/>
      <c r="B14" s="5" t="s">
        <v>44</v>
      </c>
      <c r="C14" s="14"/>
      <c r="D14" s="14"/>
      <c r="E14" s="14">
        <v>1</v>
      </c>
      <c r="F14" s="14"/>
      <c r="G14" s="14"/>
      <c r="H14" s="21"/>
      <c r="I14" s="21"/>
      <c r="J14" s="21"/>
      <c r="K14" s="21"/>
      <c r="L14" s="21"/>
    </row>
    <row r="15" spans="1:12" ht="15.75" x14ac:dyDescent="0.25">
      <c r="A15" s="41"/>
      <c r="B15" s="8"/>
      <c r="C15" s="14"/>
      <c r="D15" s="14"/>
      <c r="E15" s="14"/>
      <c r="F15" s="14"/>
      <c r="G15" s="14"/>
      <c r="H15" s="21"/>
      <c r="I15" s="21"/>
      <c r="J15" s="21"/>
      <c r="K15" s="21"/>
      <c r="L15" s="21"/>
    </row>
    <row r="16" spans="1:12" ht="15.75" x14ac:dyDescent="0.25">
      <c r="A16" s="42"/>
      <c r="B16" s="8"/>
      <c r="C16" s="14"/>
      <c r="D16" s="14"/>
      <c r="E16" s="14"/>
      <c r="F16" s="14"/>
      <c r="G16" s="14"/>
      <c r="H16" s="21"/>
      <c r="I16" s="21"/>
      <c r="J16" s="21"/>
      <c r="K16" s="21"/>
      <c r="L16" s="21"/>
    </row>
    <row r="17" spans="1:12" ht="15.75" x14ac:dyDescent="0.25">
      <c r="A17" s="42"/>
      <c r="B17" s="5"/>
      <c r="C17" s="14"/>
      <c r="D17" s="14"/>
      <c r="E17" s="14"/>
      <c r="F17" s="14"/>
      <c r="G17" s="14"/>
      <c r="H17" s="21"/>
      <c r="I17" s="21"/>
      <c r="J17" s="21"/>
      <c r="K17" s="21"/>
      <c r="L17" s="21"/>
    </row>
    <row r="18" spans="1:12" ht="15.75" x14ac:dyDescent="0.25">
      <c r="A18" s="42"/>
      <c r="B18" s="5"/>
      <c r="C18" s="14"/>
      <c r="D18" s="14"/>
      <c r="E18" s="14"/>
      <c r="F18" s="14"/>
      <c r="G18" s="14"/>
      <c r="H18" s="21"/>
      <c r="I18" s="21"/>
      <c r="J18" s="21"/>
      <c r="K18" s="21"/>
      <c r="L18" s="21"/>
    </row>
    <row r="19" spans="1:12" ht="15.75" x14ac:dyDescent="0.25">
      <c r="A19" s="42"/>
      <c r="B19" s="5"/>
      <c r="C19" s="14"/>
      <c r="D19" s="14"/>
      <c r="E19" s="14"/>
      <c r="F19" s="14"/>
      <c r="G19" s="14"/>
      <c r="H19" s="21"/>
      <c r="I19" s="21"/>
      <c r="J19" s="21"/>
      <c r="K19" s="21"/>
      <c r="L19" s="21"/>
    </row>
    <row r="20" spans="1:12" ht="15.75" x14ac:dyDescent="0.25">
      <c r="A20" s="42"/>
      <c r="B20" s="5"/>
      <c r="C20" s="14"/>
      <c r="D20" s="14"/>
      <c r="E20" s="14"/>
      <c r="F20" s="14"/>
      <c r="G20" s="14"/>
      <c r="H20" s="21"/>
      <c r="I20" s="21"/>
      <c r="J20" s="21"/>
      <c r="K20" s="21"/>
      <c r="L20" s="21"/>
    </row>
    <row r="21" spans="1:12" ht="15.75" x14ac:dyDescent="0.25">
      <c r="A21" s="42"/>
      <c r="B21" s="5"/>
      <c r="C21" s="14"/>
      <c r="D21" s="14"/>
      <c r="E21" s="14"/>
      <c r="F21" s="14"/>
      <c r="G21" s="14"/>
      <c r="H21" s="21"/>
      <c r="I21" s="21"/>
      <c r="J21" s="21"/>
      <c r="K21" s="21"/>
      <c r="L21" s="21"/>
    </row>
    <row r="22" spans="1:12" ht="15.75" x14ac:dyDescent="0.25">
      <c r="A22" s="42"/>
      <c r="B22" s="9"/>
      <c r="C22" s="14"/>
      <c r="D22" s="14"/>
      <c r="E22" s="14"/>
      <c r="F22" s="14"/>
      <c r="G22" s="14"/>
      <c r="H22" s="21"/>
      <c r="I22" s="21"/>
      <c r="J22" s="21"/>
      <c r="K22" s="21"/>
      <c r="L22" s="21"/>
    </row>
    <row r="23" spans="1:12" ht="15.75" x14ac:dyDescent="0.25">
      <c r="A23" s="42"/>
      <c r="B23" s="9"/>
      <c r="C23" s="14"/>
      <c r="D23" s="14"/>
      <c r="E23" s="14"/>
      <c r="F23" s="14"/>
      <c r="G23" s="14"/>
      <c r="H23" s="21"/>
      <c r="I23" s="21"/>
      <c r="J23" s="21"/>
      <c r="K23" s="21"/>
      <c r="L23" s="21"/>
    </row>
    <row r="24" spans="1:12" ht="15.75" x14ac:dyDescent="0.25">
      <c r="A24" s="43"/>
      <c r="B24" s="9"/>
      <c r="C24" s="14"/>
      <c r="D24" s="14"/>
      <c r="E24" s="14"/>
      <c r="F24" s="14"/>
      <c r="G24" s="14"/>
      <c r="H24" s="21"/>
      <c r="I24" s="21"/>
      <c r="J24" s="21"/>
      <c r="K24" s="21"/>
      <c r="L24" s="21"/>
    </row>
    <row r="25" spans="1:12" ht="35.25" customHeight="1" x14ac:dyDescent="0.25">
      <c r="A25" s="41"/>
      <c r="B25" s="9"/>
      <c r="C25" s="14"/>
      <c r="D25" s="14"/>
      <c r="E25" s="14"/>
      <c r="F25" s="14"/>
      <c r="G25" s="14"/>
      <c r="H25" s="21"/>
      <c r="I25" s="21"/>
      <c r="J25" s="21"/>
      <c r="K25" s="21"/>
      <c r="L25" s="21"/>
    </row>
    <row r="26" spans="1:12" ht="35.25" customHeight="1" x14ac:dyDescent="0.25">
      <c r="A26" s="43"/>
      <c r="B26" s="6"/>
      <c r="C26" s="14"/>
      <c r="D26" s="14"/>
      <c r="E26" s="14"/>
      <c r="F26" s="14"/>
      <c r="G26" s="14"/>
      <c r="H26" s="21"/>
      <c r="I26" s="21"/>
      <c r="J26" s="21"/>
      <c r="K26" s="21"/>
      <c r="L26" s="21"/>
    </row>
    <row r="27" spans="1:12" ht="15.75" x14ac:dyDescent="0.25">
      <c r="A27" s="39" t="s">
        <v>10</v>
      </c>
      <c r="B27" s="40"/>
      <c r="C27" s="14">
        <f>SUM(C5:C26)</f>
        <v>0</v>
      </c>
      <c r="D27" s="14">
        <f t="shared" ref="D27:E27" si="0">SUM(D5:D26)</f>
        <v>0</v>
      </c>
      <c r="E27" s="14">
        <f t="shared" si="0"/>
        <v>10</v>
      </c>
      <c r="F27" s="14"/>
      <c r="G27" s="14"/>
      <c r="H27" s="19"/>
      <c r="I27" s="19"/>
      <c r="J27" s="19"/>
      <c r="K27" s="19"/>
      <c r="L27" s="19"/>
    </row>
  </sheetData>
  <mergeCells count="11">
    <mergeCell ref="A27:B27"/>
    <mergeCell ref="A5:A14"/>
    <mergeCell ref="A15:A24"/>
    <mergeCell ref="A25:A26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4"/>
    </sheetView>
  </sheetViews>
  <sheetFormatPr defaultRowHeight="15" x14ac:dyDescent="0.25"/>
  <cols>
    <col min="2" max="2" width="66.42578125" bestFit="1" customWidth="1"/>
    <col min="3" max="12" width="4" bestFit="1" customWidth="1"/>
  </cols>
  <sheetData>
    <row r="1" spans="1:12" ht="21" x14ac:dyDescent="0.25">
      <c r="A1" s="31" t="s">
        <v>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53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65.25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customHeight="1" x14ac:dyDescent="0.25">
      <c r="A5" s="41" t="s">
        <v>53</v>
      </c>
      <c r="B5" s="5" t="s">
        <v>46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21"/>
      <c r="I5" s="21">
        <v>1</v>
      </c>
      <c r="J5" s="21"/>
      <c r="K5" s="21">
        <v>1</v>
      </c>
      <c r="L5" s="21">
        <v>1</v>
      </c>
    </row>
    <row r="6" spans="1:12" ht="15.75" x14ac:dyDescent="0.25">
      <c r="A6" s="42"/>
      <c r="B6" s="5" t="s">
        <v>47</v>
      </c>
      <c r="C6" s="13">
        <v>2</v>
      </c>
      <c r="D6" s="13">
        <v>1</v>
      </c>
      <c r="E6" s="13">
        <v>2</v>
      </c>
      <c r="F6" s="13">
        <v>1</v>
      </c>
      <c r="G6" s="13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</row>
    <row r="7" spans="1:12" ht="15.75" x14ac:dyDescent="0.25">
      <c r="A7" s="42"/>
      <c r="B7" s="5" t="s">
        <v>48</v>
      </c>
      <c r="C7" s="13">
        <v>2</v>
      </c>
      <c r="D7" s="13">
        <v>1</v>
      </c>
      <c r="E7" s="13">
        <v>1</v>
      </c>
      <c r="F7" s="13">
        <v>1</v>
      </c>
      <c r="G7" s="13">
        <v>1</v>
      </c>
      <c r="H7" s="21">
        <v>1</v>
      </c>
      <c r="I7" s="21"/>
      <c r="J7" s="21"/>
      <c r="K7" s="21">
        <v>1</v>
      </c>
      <c r="L7" s="21"/>
    </row>
    <row r="8" spans="1:12" ht="15.75" x14ac:dyDescent="0.25">
      <c r="A8" s="42"/>
      <c r="B8" s="5" t="s">
        <v>49</v>
      </c>
      <c r="C8" s="13">
        <v>1</v>
      </c>
      <c r="D8" s="13"/>
      <c r="E8" s="13">
        <v>1</v>
      </c>
      <c r="F8" s="13">
        <v>1</v>
      </c>
      <c r="G8" s="13"/>
      <c r="H8" s="21">
        <v>1</v>
      </c>
      <c r="I8" s="21"/>
      <c r="J8" s="21">
        <v>1</v>
      </c>
      <c r="K8" s="21">
        <v>1</v>
      </c>
      <c r="L8" s="21"/>
    </row>
    <row r="9" spans="1:12" ht="15.75" x14ac:dyDescent="0.25">
      <c r="A9" s="42"/>
      <c r="B9" s="5" t="s">
        <v>50</v>
      </c>
      <c r="C9" s="13">
        <v>1</v>
      </c>
      <c r="D9" s="13">
        <v>1</v>
      </c>
      <c r="E9" s="13">
        <v>1</v>
      </c>
      <c r="F9" s="13">
        <v>2</v>
      </c>
      <c r="G9" s="13">
        <v>1</v>
      </c>
      <c r="H9" s="21">
        <v>1</v>
      </c>
      <c r="I9" s="21">
        <v>1</v>
      </c>
      <c r="J9" s="21">
        <v>1</v>
      </c>
      <c r="K9" s="21">
        <v>1</v>
      </c>
      <c r="L9" s="21"/>
    </row>
    <row r="10" spans="1:12" ht="15.75" x14ac:dyDescent="0.25">
      <c r="A10" s="42"/>
      <c r="B10" s="5" t="s">
        <v>51</v>
      </c>
      <c r="C10" s="13">
        <v>2</v>
      </c>
      <c r="D10" s="13">
        <v>1</v>
      </c>
      <c r="E10" s="13">
        <v>1</v>
      </c>
      <c r="F10" s="13">
        <v>1</v>
      </c>
      <c r="G10" s="13">
        <v>1</v>
      </c>
      <c r="H10" s="21">
        <v>2</v>
      </c>
      <c r="I10" s="21">
        <v>1</v>
      </c>
      <c r="J10" s="21">
        <v>1</v>
      </c>
      <c r="K10" s="21">
        <v>1</v>
      </c>
      <c r="L10" s="21">
        <v>1</v>
      </c>
    </row>
    <row r="11" spans="1:12" ht="15.75" customHeight="1" x14ac:dyDescent="0.25">
      <c r="A11" s="43"/>
      <c r="B11" s="5" t="s">
        <v>52</v>
      </c>
      <c r="C11" s="13">
        <v>1</v>
      </c>
      <c r="D11" s="13"/>
      <c r="E11" s="13">
        <v>1</v>
      </c>
      <c r="F11" s="13">
        <v>1</v>
      </c>
      <c r="G11" s="13"/>
      <c r="H11" s="21">
        <v>1</v>
      </c>
      <c r="I11" s="21"/>
      <c r="J11" s="21">
        <v>1</v>
      </c>
      <c r="K11" s="21">
        <v>1</v>
      </c>
      <c r="L11" s="21"/>
    </row>
    <row r="12" spans="1:12" ht="120.75" x14ac:dyDescent="0.25">
      <c r="A12" s="10" t="s">
        <v>55</v>
      </c>
      <c r="B12" s="5" t="s">
        <v>56</v>
      </c>
      <c r="C12" s="13"/>
      <c r="D12" s="13"/>
      <c r="E12" s="13"/>
      <c r="F12" s="13"/>
      <c r="G12" s="13"/>
      <c r="H12" s="21">
        <v>3</v>
      </c>
      <c r="I12" s="21">
        <v>3</v>
      </c>
      <c r="J12" s="21">
        <v>3</v>
      </c>
      <c r="K12" s="21">
        <v>3</v>
      </c>
      <c r="L12" s="21">
        <v>2</v>
      </c>
    </row>
    <row r="13" spans="1:12" ht="15.75" x14ac:dyDescent="0.25">
      <c r="A13" s="30" t="s">
        <v>10</v>
      </c>
      <c r="B13" s="30"/>
      <c r="C13" s="13">
        <f>C5+C6+C7+C8+C9+C10+C11+C12</f>
        <v>10</v>
      </c>
      <c r="D13" s="21">
        <f t="shared" ref="D13:L13" si="0">D5+D6+D7+D8+D9+D10+D11+D12</f>
        <v>5</v>
      </c>
      <c r="E13" s="21">
        <f t="shared" si="0"/>
        <v>8</v>
      </c>
      <c r="F13" s="21">
        <f t="shared" si="0"/>
        <v>8</v>
      </c>
      <c r="G13" s="21">
        <f t="shared" si="0"/>
        <v>5</v>
      </c>
      <c r="H13" s="21">
        <f t="shared" si="0"/>
        <v>10</v>
      </c>
      <c r="I13" s="21">
        <f t="shared" si="0"/>
        <v>7</v>
      </c>
      <c r="J13" s="21">
        <f t="shared" si="0"/>
        <v>8</v>
      </c>
      <c r="K13" s="21">
        <f t="shared" si="0"/>
        <v>10</v>
      </c>
      <c r="L13" s="21">
        <f t="shared" si="0"/>
        <v>5</v>
      </c>
    </row>
  </sheetData>
  <mergeCells count="9">
    <mergeCell ref="A13:B13"/>
    <mergeCell ref="A5:A11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60" zoomScaleNormal="60" workbookViewId="0">
      <selection activeCell="N14" sqref="N14"/>
    </sheetView>
  </sheetViews>
  <sheetFormatPr defaultRowHeight="15" x14ac:dyDescent="0.25"/>
  <cols>
    <col min="2" max="2" width="66.42578125" bestFit="1" customWidth="1"/>
    <col min="3" max="12" width="5.5703125" customWidth="1"/>
  </cols>
  <sheetData>
    <row r="1" spans="1:12" ht="21" x14ac:dyDescent="0.25">
      <c r="A1" s="31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35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90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79.5" customHeight="1" x14ac:dyDescent="0.25">
      <c r="A5" s="41" t="s">
        <v>58</v>
      </c>
      <c r="B5" s="20" t="s">
        <v>60</v>
      </c>
      <c r="C5" s="24">
        <v>8</v>
      </c>
      <c r="D5" s="24">
        <v>5</v>
      </c>
      <c r="E5" s="24">
        <v>3</v>
      </c>
      <c r="F5" s="24">
        <v>4</v>
      </c>
      <c r="G5" s="24">
        <v>5</v>
      </c>
      <c r="H5" s="24">
        <v>3</v>
      </c>
      <c r="I5" s="24">
        <v>1</v>
      </c>
      <c r="J5" s="24">
        <v>1</v>
      </c>
      <c r="K5" s="24">
        <v>2</v>
      </c>
      <c r="L5" s="24">
        <v>4</v>
      </c>
    </row>
    <row r="6" spans="1:12" ht="79.5" customHeight="1" x14ac:dyDescent="0.25">
      <c r="A6" s="42"/>
      <c r="B6" s="5" t="s">
        <v>61</v>
      </c>
      <c r="C6" s="24">
        <v>2</v>
      </c>
      <c r="D6" s="24">
        <v>2</v>
      </c>
      <c r="E6" s="24">
        <v>2</v>
      </c>
      <c r="F6" s="24">
        <v>1</v>
      </c>
      <c r="G6" s="24">
        <v>3</v>
      </c>
      <c r="H6" s="24">
        <v>2</v>
      </c>
      <c r="I6" s="24">
        <v>2</v>
      </c>
      <c r="J6" s="24">
        <v>2</v>
      </c>
      <c r="K6" s="24">
        <v>2</v>
      </c>
      <c r="L6" s="24">
        <v>5</v>
      </c>
    </row>
    <row r="7" spans="1:12" ht="79.5" customHeight="1" x14ac:dyDescent="0.25">
      <c r="A7" s="25" t="s">
        <v>59</v>
      </c>
      <c r="B7" s="5" t="s">
        <v>61</v>
      </c>
      <c r="C7" s="24"/>
      <c r="D7" s="24"/>
      <c r="E7" s="24"/>
      <c r="F7" s="24"/>
      <c r="G7" s="24"/>
      <c r="H7" s="24">
        <v>3</v>
      </c>
      <c r="I7" s="24">
        <v>1</v>
      </c>
      <c r="J7" s="24">
        <v>2</v>
      </c>
      <c r="K7" s="24">
        <v>2</v>
      </c>
      <c r="L7" s="24">
        <v>5</v>
      </c>
    </row>
    <row r="8" spans="1:12" ht="79.5" customHeight="1" x14ac:dyDescent="0.25">
      <c r="A8" s="25" t="s">
        <v>62</v>
      </c>
      <c r="B8" s="5" t="s">
        <v>61</v>
      </c>
      <c r="C8" s="24"/>
      <c r="D8" s="24"/>
      <c r="E8" s="24"/>
      <c r="F8" s="24"/>
      <c r="G8" s="24"/>
      <c r="H8" s="24">
        <v>2</v>
      </c>
      <c r="I8" s="24">
        <v>1</v>
      </c>
      <c r="J8" s="24">
        <v>3</v>
      </c>
      <c r="K8" s="24">
        <v>1</v>
      </c>
      <c r="L8" s="24">
        <v>6</v>
      </c>
    </row>
    <row r="9" spans="1:12" ht="15.75" x14ac:dyDescent="0.25">
      <c r="A9" s="30" t="s">
        <v>10</v>
      </c>
      <c r="B9" s="30"/>
      <c r="C9" s="24">
        <f>SUM(C5:C8)</f>
        <v>10</v>
      </c>
      <c r="D9" s="24">
        <f t="shared" ref="D9:L9" si="0">SUM(D5:D8)</f>
        <v>7</v>
      </c>
      <c r="E9" s="24">
        <f t="shared" si="0"/>
        <v>5</v>
      </c>
      <c r="F9" s="24">
        <f t="shared" si="0"/>
        <v>5</v>
      </c>
      <c r="G9" s="24">
        <f t="shared" si="0"/>
        <v>8</v>
      </c>
      <c r="H9" s="24">
        <f t="shared" si="0"/>
        <v>10</v>
      </c>
      <c r="I9" s="24">
        <f t="shared" si="0"/>
        <v>5</v>
      </c>
      <c r="J9" s="24">
        <f t="shared" si="0"/>
        <v>8</v>
      </c>
      <c r="K9" s="24">
        <f t="shared" si="0"/>
        <v>7</v>
      </c>
      <c r="L9" s="24">
        <f t="shared" si="0"/>
        <v>20</v>
      </c>
    </row>
  </sheetData>
  <mergeCells count="9">
    <mergeCell ref="A9:B9"/>
    <mergeCell ref="A5:A6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60" zoomScaleNormal="60" workbookViewId="0">
      <selection activeCell="V8" sqref="V8"/>
    </sheetView>
  </sheetViews>
  <sheetFormatPr defaultRowHeight="15" x14ac:dyDescent="0.25"/>
  <cols>
    <col min="2" max="2" width="66.42578125" bestFit="1" customWidth="1"/>
    <col min="3" max="12" width="5.5703125" customWidth="1"/>
  </cols>
  <sheetData>
    <row r="1" spans="1:12" ht="21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37" t="s">
        <v>0</v>
      </c>
      <c r="B2" s="37" t="s">
        <v>1</v>
      </c>
      <c r="C2" s="32" t="s">
        <v>3</v>
      </c>
      <c r="D2" s="32"/>
      <c r="E2" s="32"/>
      <c r="F2" s="32"/>
      <c r="G2" s="32"/>
      <c r="H2" s="33" t="s">
        <v>4</v>
      </c>
      <c r="I2" s="33"/>
      <c r="J2" s="33"/>
      <c r="K2" s="33"/>
      <c r="L2" s="33"/>
    </row>
    <row r="3" spans="1:12" ht="35.25" customHeight="1" x14ac:dyDescent="0.25">
      <c r="A3" s="37"/>
      <c r="B3" s="37"/>
      <c r="C3" s="34" t="s">
        <v>2</v>
      </c>
      <c r="D3" s="34"/>
      <c r="E3" s="34"/>
      <c r="F3" s="34"/>
      <c r="G3" s="34"/>
      <c r="H3" s="35" t="s">
        <v>2</v>
      </c>
      <c r="I3" s="35"/>
      <c r="J3" s="35"/>
      <c r="K3" s="35"/>
      <c r="L3" s="35"/>
    </row>
    <row r="4" spans="1:12" ht="87.75" customHeight="1" x14ac:dyDescent="0.25">
      <c r="A4" s="38"/>
      <c r="B4" s="38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79.5" customHeight="1" x14ac:dyDescent="0.25">
      <c r="A5" s="41"/>
      <c r="B5" s="20" t="s">
        <v>64</v>
      </c>
      <c r="C5" s="26">
        <v>1</v>
      </c>
      <c r="D5" s="26">
        <v>4</v>
      </c>
      <c r="E5" s="26">
        <v>3</v>
      </c>
      <c r="F5" s="26">
        <v>3</v>
      </c>
      <c r="G5" s="26">
        <v>1</v>
      </c>
      <c r="H5" s="26">
        <v>2</v>
      </c>
      <c r="I5" s="26">
        <v>1</v>
      </c>
      <c r="J5" s="26">
        <v>1</v>
      </c>
      <c r="K5" s="26"/>
      <c r="L5" s="26">
        <v>1</v>
      </c>
    </row>
    <row r="6" spans="1:12" ht="79.5" customHeight="1" x14ac:dyDescent="0.25">
      <c r="A6" s="42"/>
      <c r="B6" s="5" t="s">
        <v>65</v>
      </c>
      <c r="C6" s="26">
        <v>2</v>
      </c>
      <c r="D6" s="26">
        <v>4</v>
      </c>
      <c r="E6" s="26">
        <v>5</v>
      </c>
      <c r="F6" s="26">
        <v>3</v>
      </c>
      <c r="G6" s="26">
        <v>2</v>
      </c>
      <c r="H6" s="26">
        <v>2</v>
      </c>
      <c r="I6" s="26">
        <v>2</v>
      </c>
      <c r="J6" s="26">
        <v>2</v>
      </c>
      <c r="K6" s="26">
        <v>2</v>
      </c>
      <c r="L6" s="26">
        <v>2</v>
      </c>
    </row>
    <row r="7" spans="1:12" ht="79.5" customHeight="1" x14ac:dyDescent="0.25">
      <c r="A7" s="27"/>
      <c r="B7" s="5" t="s">
        <v>66</v>
      </c>
      <c r="C7" s="26">
        <v>2</v>
      </c>
      <c r="D7" s="26">
        <v>2</v>
      </c>
      <c r="E7" s="26">
        <v>2</v>
      </c>
      <c r="F7" s="26">
        <v>2</v>
      </c>
      <c r="G7" s="26">
        <v>2</v>
      </c>
      <c r="H7" s="26">
        <v>2</v>
      </c>
      <c r="I7" s="26">
        <v>3</v>
      </c>
      <c r="J7" s="26">
        <v>2</v>
      </c>
      <c r="K7" s="26">
        <v>2</v>
      </c>
      <c r="L7" s="26">
        <v>2</v>
      </c>
    </row>
    <row r="8" spans="1:12" ht="79.5" customHeight="1" x14ac:dyDescent="0.25">
      <c r="A8" s="29"/>
      <c r="B8" s="5" t="s">
        <v>67</v>
      </c>
      <c r="C8" s="28"/>
      <c r="D8" s="28"/>
      <c r="E8" s="28"/>
      <c r="F8" s="28"/>
      <c r="G8" s="28"/>
      <c r="H8" s="28">
        <v>4</v>
      </c>
      <c r="I8" s="28">
        <v>4</v>
      </c>
      <c r="J8" s="28">
        <v>3</v>
      </c>
      <c r="K8" s="28">
        <v>1</v>
      </c>
      <c r="L8" s="28">
        <v>2</v>
      </c>
    </row>
    <row r="9" spans="1:12" ht="15.75" x14ac:dyDescent="0.25">
      <c r="A9" s="30" t="s">
        <v>10</v>
      </c>
      <c r="B9" s="30"/>
      <c r="C9" s="26">
        <f t="shared" ref="C9:L9" si="0">SUM(C5:C8)</f>
        <v>5</v>
      </c>
      <c r="D9" s="26">
        <f t="shared" si="0"/>
        <v>10</v>
      </c>
      <c r="E9" s="26">
        <f t="shared" si="0"/>
        <v>10</v>
      </c>
      <c r="F9" s="26">
        <f t="shared" si="0"/>
        <v>8</v>
      </c>
      <c r="G9" s="26">
        <f t="shared" si="0"/>
        <v>5</v>
      </c>
      <c r="H9" s="26">
        <f t="shared" si="0"/>
        <v>10</v>
      </c>
      <c r="I9" s="26">
        <f t="shared" si="0"/>
        <v>10</v>
      </c>
      <c r="J9" s="26">
        <f t="shared" si="0"/>
        <v>8</v>
      </c>
      <c r="K9" s="26">
        <f t="shared" si="0"/>
        <v>5</v>
      </c>
      <c r="L9" s="26">
        <f t="shared" si="0"/>
        <v>7</v>
      </c>
    </row>
  </sheetData>
  <mergeCells count="9">
    <mergeCell ref="A5:A6"/>
    <mergeCell ref="A9:B9"/>
    <mergeCell ref="A1:L1"/>
    <mergeCell ref="A2:A4"/>
    <mergeCell ref="B2:B4"/>
    <mergeCell ref="C2:G2"/>
    <mergeCell ref="H2:L2"/>
    <mergeCell ref="C3:G3"/>
    <mergeCell ref="H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MESLEKİ YABANCI DİL</vt:lpstr>
      <vt:lpstr>RİSK VE HASAR YÖNETİMİ</vt:lpstr>
      <vt:lpstr>SİGORTA HUKUKU</vt:lpstr>
      <vt:lpstr>CAN SİG. VE BİREYSEL EMEKL.</vt:lpstr>
      <vt:lpstr>HAYAT DIŞI SİGORTALAR</vt:lpstr>
      <vt:lpstr>mesleki yab dil</vt:lpstr>
      <vt:lpstr>Sigort paket proğ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2024-10-18T09:11:24Z</cp:lastPrinted>
  <dcterms:created xsi:type="dcterms:W3CDTF">2015-06-05T18:19:34Z</dcterms:created>
  <dcterms:modified xsi:type="dcterms:W3CDTF">2024-10-18T10:39:49Z</dcterms:modified>
</cp:coreProperties>
</file>