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.DÖNEM 2. YAZILI SENARYOLARI\"/>
    </mc:Choice>
  </mc:AlternateContent>
  <bookViews>
    <workbookView xWindow="0" yWindow="0" windowWidth="20490" windowHeight="7770"/>
  </bookViews>
  <sheets>
    <sheet name="RİSK VE HASAR YÖNETİMİ" sheetId="10" r:id="rId1"/>
    <sheet name="SİGORTA HUKUKU" sheetId="11" r:id="rId2"/>
    <sheet name="HAYAT DIŞI SİGORTALAR" sheetId="13" r:id="rId3"/>
    <sheet name="REKLAMCILIK" sheetId="17" r:id="rId4"/>
    <sheet name="BANKACILIK" sheetId="20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7" l="1"/>
  <c r="L11" i="17"/>
  <c r="K11" i="17"/>
  <c r="J11" i="17"/>
  <c r="I11" i="17"/>
  <c r="H11" i="17"/>
  <c r="G11" i="17"/>
  <c r="F11" i="17"/>
  <c r="E11" i="17"/>
  <c r="D11" i="17"/>
  <c r="C11" i="17"/>
  <c r="D13" i="13" l="1"/>
  <c r="E13" i="13"/>
  <c r="F13" i="13"/>
  <c r="G13" i="13"/>
  <c r="H13" i="13"/>
  <c r="I13" i="13"/>
  <c r="J13" i="13"/>
  <c r="K13" i="13"/>
  <c r="L13" i="13"/>
  <c r="C13" i="13"/>
  <c r="L11" i="10" l="1"/>
  <c r="K11" i="10"/>
  <c r="J11" i="10"/>
  <c r="I11" i="10"/>
  <c r="H11" i="10"/>
  <c r="G11" i="10"/>
  <c r="F11" i="10"/>
  <c r="E11" i="10"/>
  <c r="D11" i="10"/>
  <c r="C11" i="10"/>
  <c r="I7" i="11"/>
  <c r="J7" i="11"/>
  <c r="K7" i="11"/>
  <c r="L7" i="11"/>
  <c r="H7" i="11"/>
  <c r="D7" i="11"/>
  <c r="E7" i="11"/>
  <c r="F7" i="11"/>
  <c r="G7" i="11"/>
  <c r="C7" i="11"/>
</calcChain>
</file>

<file path=xl/sharedStrings.xml><?xml version="1.0" encoding="utf-8"?>
<sst xmlns="http://schemas.openxmlformats.org/spreadsheetml/2006/main" count="122" uniqueCount="62">
  <si>
    <t>ÜNİTE</t>
  </si>
  <si>
    <t>KAZANIMLAR</t>
  </si>
  <si>
    <t>OKUL GENELİNDE YAPILACAK ORTAK SINAV</t>
  </si>
  <si>
    <t>1.SINAV</t>
  </si>
  <si>
    <t>2.SINAV</t>
  </si>
  <si>
    <t>1.SENARYO</t>
  </si>
  <si>
    <t>2.SENARYO</t>
  </si>
  <si>
    <t>3.SENARYO</t>
  </si>
  <si>
    <t>4.SENARYO</t>
  </si>
  <si>
    <t>5.SENARYO</t>
  </si>
  <si>
    <t>TOPLAM</t>
  </si>
  <si>
    <t>1. Risk ve belirsizlik kavramını açıklar.</t>
  </si>
  <si>
    <t>2. Risklerin sınıflandırmasını yapar.</t>
  </si>
  <si>
    <t>3. Risk yönetimi kavramını açıklar.</t>
  </si>
  <si>
    <t>4. Risk yönetim metotlarını açıklar.</t>
  </si>
  <si>
    <t>RİSK YÖNETİMİ</t>
  </si>
  <si>
    <t>1. Hasar dosyası işlemlerini gerçekleştirir.</t>
  </si>
  <si>
    <t>2. Eksper atama ve ekspertiz sürecine ilişkin işlemleri açıklar.</t>
  </si>
  <si>
    <t>HASAR YÖNETİMİ</t>
  </si>
  <si>
    <t xml:space="preserve">RİSK VE HASAR YÖNETİMİ DERSİ KONU SORU DAĞILIM TABLOSU 1.DÖNEM </t>
  </si>
  <si>
    <t>SİGORTA HUKUKU</t>
  </si>
  <si>
    <t xml:space="preserve">1. Sigorta mevzuatını takip eder. </t>
  </si>
  <si>
    <t>2. Sigorta hukukuna uygun sözleşme hazırlar.</t>
  </si>
  <si>
    <t xml:space="preserve">SİGORTA HUKUKU DERSİ KONU SORU DAĞILIM TABLOSU 1.DÖNEM </t>
  </si>
  <si>
    <t>1. Hayat dışı sigortasını açıklar.</t>
  </si>
  <si>
    <t>2. Hayat dışı sigortasının amaç ve yararlarını açıklar.</t>
  </si>
  <si>
    <t>3. Hayat dışı sigortasında taraflar ve ilgili kişileri açıklar</t>
  </si>
  <si>
    <t>4. Hayat dışı sigortasının önemini açıklar.</t>
  </si>
  <si>
    <t>5. Hayat dışı sigortası poliçe seçimini açıklar.</t>
  </si>
  <si>
    <t>6. Hayat dışı sigortalarında tarafların hak ve yükümlülüklerini açıklar.</t>
  </si>
  <si>
    <t>7. Hayat dışı sigortasının sona ermesini açıklar.</t>
  </si>
  <si>
    <t>HAYAT DIŞI SİGORTASI</t>
  </si>
  <si>
    <t xml:space="preserve">HAYAT DIŞI SİGORTALAR DERSİ KONU SORU DAĞILIM TABLOSU 1.DÖNEM </t>
  </si>
  <si>
    <t>HAYAT DIŞI SİGORTA BRANŞLARI</t>
  </si>
  <si>
    <t>1. Hayat dışı sigorta branşlarını sıralar.</t>
  </si>
  <si>
    <t xml:space="preserve">REKLAMCILIK DERSİ KONU SORU DAĞILIM TABLOSU 1.DÖNEM </t>
  </si>
  <si>
    <t>REKLAMCILIK</t>
  </si>
  <si>
    <t xml:space="preserve">Reklamın Tanımı ve 
Önemi 
</t>
  </si>
  <si>
    <t>Reklamın Pazarlama Karması içindeki Yeri</t>
  </si>
  <si>
    <t>Reklam Türleri</t>
  </si>
  <si>
    <t>Reklam Rolleri</t>
  </si>
  <si>
    <t>Reklamın İşlevleri</t>
  </si>
  <si>
    <t>Reklam Ortamları</t>
  </si>
  <si>
    <t xml:space="preserve">BANKACILIK DERSİ KONU SORU DAĞILIM TABLOSU 1.DÖNEM </t>
  </si>
  <si>
    <t>Ünite</t>
  </si>
  <si>
    <t>Kazanımlar</t>
  </si>
  <si>
    <t>1. Sınav</t>
  </si>
  <si>
    <t>2. Sınav</t>
  </si>
  <si>
    <t>İl/İlçe Düzeyinde Yapılacak Sınav</t>
  </si>
  <si>
    <t>Okul Düzeyinde Yapılacak Sınav</t>
  </si>
  <si>
    <t>Bankacılıkla İlgili Genel Bilgiler</t>
  </si>
  <si>
    <t xml:space="preserve">1. Para ile ilgili genel bilgileri açıklar. </t>
  </si>
  <si>
    <t xml:space="preserve">2. Finansal sistem ve bankaları açıklar. </t>
  </si>
  <si>
    <t>3. Banka ile ilgili genel bilgileri açıklar</t>
  </si>
  <si>
    <t>4. Bankacılıkta müşteri ilişkileri yönetimini açıklar.</t>
  </si>
  <si>
    <t xml:space="preserve">5. Bankacılıkta etik kuralları açıklar. </t>
  </si>
  <si>
    <t>6. Bankacılıkta hizmet pazarlamayı açıklar</t>
  </si>
  <si>
    <t>Banka İşlemleri</t>
  </si>
  <si>
    <t xml:space="preserve">1. Banka işlemleri ile ilgili temel kavramları açıklar. </t>
  </si>
  <si>
    <t>2. Bankacılık işlemlerini açıklar.</t>
  </si>
  <si>
    <t>Banka Muhasebesi</t>
  </si>
  <si>
    <t>1. Banka muhasebesi ile ilgili genel bilgileri açıklar.         2. Banka muhasebesi uygulamaları yapar.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</si>
</sst>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name val="Calibri"/>
    </font>
    <font>
      <sz val="11"/>
      <name val="Calibri"/>
    </font>
    <font>
      <b/>
      <sz val="12"/>
      <name val="Calibri"/>
    </font>
    <font>
      <sz val="12"/>
      <name val="Calibri"/>
    </font>
    <font>
      <sz val="9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rgb="FFD0CE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textRotation="90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textRotation="90"/>
    </xf>
    <xf numFmtId="0" fontId="8" fillId="0" borderId="11" xfId="0" applyFont="1" applyBorder="1" applyAlignment="1">
      <alignment horizontal="center" vertical="center" textRotation="90"/>
    </xf>
    <xf numFmtId="0" fontId="9" fillId="0" borderId="11" xfId="0" applyFont="1" applyBorder="1"/>
    <xf numFmtId="0" fontId="8" fillId="4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0" fillId="0" borderId="0" xfId="0" applyFont="1" applyFill="1"/>
    <xf numFmtId="0" fontId="0" fillId="0" borderId="0" xfId="0" applyFill="1"/>
    <xf numFmtId="0" fontId="5" fillId="0" borderId="1" xfId="0" applyFont="1" applyFill="1" applyBorder="1" applyAlignment="1">
      <alignment vertical="justify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7" fillId="0" borderId="9" xfId="0" applyFont="1" applyBorder="1"/>
    <xf numFmtId="0" fontId="8" fillId="0" borderId="5" xfId="0" applyFont="1" applyBorder="1" applyAlignment="1">
      <alignment horizontal="center" vertical="center"/>
    </xf>
    <xf numFmtId="0" fontId="7" fillId="0" borderId="7" xfId="0" applyFont="1" applyBorder="1"/>
    <xf numFmtId="0" fontId="6" fillId="0" borderId="5" xfId="0" applyFont="1" applyBorder="1" applyAlignment="1">
      <alignment horizontal="center" vertical="center"/>
    </xf>
    <xf numFmtId="0" fontId="7" fillId="0" borderId="6" xfId="0" applyFont="1" applyBorder="1"/>
    <xf numFmtId="0" fontId="8" fillId="0" borderId="8" xfId="0" applyFont="1" applyBorder="1" applyAlignment="1">
      <alignment horizontal="center" vertical="center"/>
    </xf>
    <xf numFmtId="0" fontId="7" fillId="0" borderId="10" xfId="0" applyFont="1" applyBorder="1"/>
    <xf numFmtId="0" fontId="8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textRotation="90" wrapText="1"/>
    </xf>
    <xf numFmtId="0" fontId="10" fillId="0" borderId="3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J10" sqref="J10"/>
    </sheetView>
  </sheetViews>
  <sheetFormatPr defaultRowHeight="15" x14ac:dyDescent="0.25"/>
  <cols>
    <col min="1" max="1" width="6.85546875" customWidth="1"/>
    <col min="2" max="2" width="58.42578125" bestFit="1" customWidth="1"/>
    <col min="3" max="12" width="4" bestFit="1" customWidth="1"/>
  </cols>
  <sheetData>
    <row r="1" spans="1:12" ht="21" x14ac:dyDescent="0.25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75" x14ac:dyDescent="0.25">
      <c r="A2" s="32" t="s">
        <v>0</v>
      </c>
      <c r="B2" s="32" t="s">
        <v>1</v>
      </c>
      <c r="C2" s="34" t="s">
        <v>3</v>
      </c>
      <c r="D2" s="34"/>
      <c r="E2" s="34"/>
      <c r="F2" s="34"/>
      <c r="G2" s="34"/>
      <c r="H2" s="35" t="s">
        <v>4</v>
      </c>
      <c r="I2" s="35"/>
      <c r="J2" s="35"/>
      <c r="K2" s="35"/>
      <c r="L2" s="35"/>
    </row>
    <row r="3" spans="1:12" ht="51.75" customHeight="1" x14ac:dyDescent="0.25">
      <c r="A3" s="32"/>
      <c r="B3" s="32"/>
      <c r="C3" s="36" t="s">
        <v>2</v>
      </c>
      <c r="D3" s="36"/>
      <c r="E3" s="36"/>
      <c r="F3" s="36"/>
      <c r="G3" s="36"/>
      <c r="H3" s="37" t="s">
        <v>2</v>
      </c>
      <c r="I3" s="37"/>
      <c r="J3" s="37"/>
      <c r="K3" s="37"/>
      <c r="L3" s="37"/>
    </row>
    <row r="4" spans="1:12" ht="65.25" x14ac:dyDescent="0.25">
      <c r="A4" s="33"/>
      <c r="B4" s="33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 ht="15.75" x14ac:dyDescent="0.25">
      <c r="A5" s="38" t="s">
        <v>15</v>
      </c>
      <c r="B5" s="5" t="s">
        <v>11</v>
      </c>
      <c r="C5" s="10">
        <v>1</v>
      </c>
      <c r="D5" s="10">
        <v>1</v>
      </c>
      <c r="E5" s="10">
        <v>1</v>
      </c>
      <c r="F5" s="10">
        <v>2</v>
      </c>
      <c r="G5" s="10">
        <v>1</v>
      </c>
      <c r="H5" s="13">
        <v>1</v>
      </c>
      <c r="I5" s="13"/>
      <c r="J5" s="13"/>
      <c r="K5" s="13"/>
      <c r="L5" s="13"/>
    </row>
    <row r="6" spans="1:12" ht="15.75" x14ac:dyDescent="0.25">
      <c r="A6" s="38"/>
      <c r="B6" s="5" t="s">
        <v>12</v>
      </c>
      <c r="C6" s="10">
        <v>2</v>
      </c>
      <c r="D6" s="10">
        <v>2</v>
      </c>
      <c r="E6" s="10">
        <v>2</v>
      </c>
      <c r="F6" s="10">
        <v>3</v>
      </c>
      <c r="G6" s="10">
        <v>1</v>
      </c>
      <c r="H6" s="13">
        <v>1</v>
      </c>
      <c r="I6" s="13">
        <v>1</v>
      </c>
      <c r="J6" s="13">
        <v>1</v>
      </c>
      <c r="K6" s="13">
        <v>1</v>
      </c>
      <c r="L6" s="13">
        <v>1</v>
      </c>
    </row>
    <row r="7" spans="1:12" ht="15.75" x14ac:dyDescent="0.25">
      <c r="A7" s="38"/>
      <c r="B7" s="5" t="s">
        <v>13</v>
      </c>
      <c r="C7" s="10">
        <v>3</v>
      </c>
      <c r="D7" s="10">
        <v>1</v>
      </c>
      <c r="E7" s="10">
        <v>2</v>
      </c>
      <c r="F7" s="10">
        <v>3</v>
      </c>
      <c r="G7" s="10">
        <v>1</v>
      </c>
      <c r="H7" s="13">
        <v>1</v>
      </c>
      <c r="I7" s="13">
        <v>1</v>
      </c>
      <c r="J7" s="13">
        <v>1</v>
      </c>
      <c r="K7" s="13">
        <v>1</v>
      </c>
      <c r="L7" s="13">
        <v>1</v>
      </c>
    </row>
    <row r="8" spans="1:12" ht="15.75" x14ac:dyDescent="0.25">
      <c r="A8" s="38"/>
      <c r="B8" s="5" t="s">
        <v>14</v>
      </c>
      <c r="C8" s="10">
        <v>4</v>
      </c>
      <c r="D8" s="10">
        <v>1</v>
      </c>
      <c r="E8" s="10">
        <v>3</v>
      </c>
      <c r="F8" s="10">
        <v>1</v>
      </c>
      <c r="G8" s="10">
        <v>2</v>
      </c>
      <c r="H8" s="13">
        <v>1</v>
      </c>
      <c r="I8" s="13">
        <v>1</v>
      </c>
      <c r="J8" s="13">
        <v>1</v>
      </c>
      <c r="K8" s="13">
        <v>1</v>
      </c>
      <c r="L8" s="13">
        <v>1</v>
      </c>
    </row>
    <row r="9" spans="1:12" ht="35.25" customHeight="1" x14ac:dyDescent="0.25">
      <c r="A9" s="38" t="s">
        <v>18</v>
      </c>
      <c r="B9" s="5" t="s">
        <v>16</v>
      </c>
      <c r="C9" s="10"/>
      <c r="D9" s="10"/>
      <c r="E9" s="10"/>
      <c r="F9" s="10"/>
      <c r="G9" s="10"/>
      <c r="H9" s="13">
        <v>3</v>
      </c>
      <c r="I9" s="13">
        <v>2</v>
      </c>
      <c r="J9" s="13">
        <v>4</v>
      </c>
      <c r="K9" s="13">
        <v>1</v>
      </c>
      <c r="L9" s="13">
        <v>1</v>
      </c>
    </row>
    <row r="10" spans="1:12" ht="35.25" customHeight="1" x14ac:dyDescent="0.25">
      <c r="A10" s="38"/>
      <c r="B10" s="6" t="s">
        <v>17</v>
      </c>
      <c r="C10" s="10"/>
      <c r="D10" s="10"/>
      <c r="E10" s="10"/>
      <c r="F10" s="10"/>
      <c r="G10" s="10"/>
      <c r="H10" s="13">
        <v>3</v>
      </c>
      <c r="I10" s="13">
        <v>2</v>
      </c>
      <c r="J10" s="13">
        <v>3</v>
      </c>
      <c r="K10" s="13">
        <v>1</v>
      </c>
      <c r="L10" s="13">
        <v>1</v>
      </c>
    </row>
    <row r="11" spans="1:12" ht="15.75" x14ac:dyDescent="0.25">
      <c r="A11" s="30" t="s">
        <v>10</v>
      </c>
      <c r="B11" s="30"/>
      <c r="C11" s="10">
        <f>C5+C6+C7+C8+C9+C10</f>
        <v>10</v>
      </c>
      <c r="D11" s="10">
        <f t="shared" ref="D11:L11" si="0">D5+D6+D7+D8+D9+D10</f>
        <v>5</v>
      </c>
      <c r="E11" s="10">
        <f t="shared" si="0"/>
        <v>8</v>
      </c>
      <c r="F11" s="10">
        <f t="shared" si="0"/>
        <v>9</v>
      </c>
      <c r="G11" s="10">
        <f t="shared" si="0"/>
        <v>5</v>
      </c>
      <c r="H11" s="12">
        <f t="shared" si="0"/>
        <v>10</v>
      </c>
      <c r="I11" s="12">
        <f t="shared" si="0"/>
        <v>7</v>
      </c>
      <c r="J11" s="12">
        <f t="shared" si="0"/>
        <v>10</v>
      </c>
      <c r="K11" s="12">
        <f t="shared" si="0"/>
        <v>5</v>
      </c>
      <c r="L11" s="12">
        <f t="shared" si="0"/>
        <v>5</v>
      </c>
    </row>
  </sheetData>
  <mergeCells count="10">
    <mergeCell ref="A11:B11"/>
    <mergeCell ref="A1:L1"/>
    <mergeCell ref="A2:A4"/>
    <mergeCell ref="B2:B4"/>
    <mergeCell ref="C2:G2"/>
    <mergeCell ref="H2:L2"/>
    <mergeCell ref="C3:G3"/>
    <mergeCell ref="H3:L3"/>
    <mergeCell ref="A5:A8"/>
    <mergeCell ref="A9:A10"/>
  </mergeCells>
  <pageMargins left="0.7" right="0.7" top="0.75" bottom="0.75" header="0.3" footer="0.3"/>
  <pageSetup paperSize="9" scale="8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I6" sqref="I6"/>
    </sheetView>
  </sheetViews>
  <sheetFormatPr defaultRowHeight="15" x14ac:dyDescent="0.25"/>
  <cols>
    <col min="2" max="2" width="43.42578125" bestFit="1" customWidth="1"/>
    <col min="3" max="12" width="4" bestFit="1" customWidth="1"/>
  </cols>
  <sheetData>
    <row r="1" spans="1:12" ht="21" x14ac:dyDescent="0.25">
      <c r="A1" s="31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75" x14ac:dyDescent="0.25">
      <c r="A2" s="32" t="s">
        <v>0</v>
      </c>
      <c r="B2" s="32" t="s">
        <v>1</v>
      </c>
      <c r="C2" s="34" t="s">
        <v>3</v>
      </c>
      <c r="D2" s="34"/>
      <c r="E2" s="34"/>
      <c r="F2" s="34"/>
      <c r="G2" s="34"/>
      <c r="H2" s="35" t="s">
        <v>4</v>
      </c>
      <c r="I2" s="35"/>
      <c r="J2" s="35"/>
      <c r="K2" s="35"/>
      <c r="L2" s="35"/>
    </row>
    <row r="3" spans="1:12" ht="54" customHeight="1" x14ac:dyDescent="0.25">
      <c r="A3" s="32"/>
      <c r="B3" s="32"/>
      <c r="C3" s="36" t="s">
        <v>2</v>
      </c>
      <c r="D3" s="36"/>
      <c r="E3" s="36"/>
      <c r="F3" s="36"/>
      <c r="G3" s="36"/>
      <c r="H3" s="37" t="s">
        <v>2</v>
      </c>
      <c r="I3" s="37"/>
      <c r="J3" s="37"/>
      <c r="K3" s="37"/>
      <c r="L3" s="37"/>
    </row>
    <row r="4" spans="1:12" ht="72.75" customHeight="1" x14ac:dyDescent="0.25">
      <c r="A4" s="33"/>
      <c r="B4" s="33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 ht="27.75" customHeight="1" x14ac:dyDescent="0.25">
      <c r="A5" s="38" t="s">
        <v>20</v>
      </c>
      <c r="B5" s="8" t="s">
        <v>21</v>
      </c>
      <c r="C5" s="10">
        <v>7</v>
      </c>
      <c r="D5" s="10">
        <v>6</v>
      </c>
      <c r="E5" s="10">
        <v>6</v>
      </c>
      <c r="F5" s="10">
        <v>3</v>
      </c>
      <c r="G5" s="10">
        <v>4</v>
      </c>
      <c r="H5" s="14">
        <v>3</v>
      </c>
      <c r="I5" s="14">
        <v>4</v>
      </c>
      <c r="J5" s="14">
        <v>1</v>
      </c>
      <c r="K5" s="14">
        <v>2</v>
      </c>
      <c r="L5" s="14">
        <v>1</v>
      </c>
    </row>
    <row r="6" spans="1:12" ht="27.75" customHeight="1" x14ac:dyDescent="0.25">
      <c r="A6" s="38"/>
      <c r="B6" s="5" t="s">
        <v>22</v>
      </c>
      <c r="C6" s="10">
        <v>3</v>
      </c>
      <c r="D6" s="10">
        <v>4</v>
      </c>
      <c r="E6" s="10">
        <v>1</v>
      </c>
      <c r="F6" s="10">
        <v>2</v>
      </c>
      <c r="G6" s="10">
        <v>1</v>
      </c>
      <c r="H6" s="14">
        <v>7</v>
      </c>
      <c r="I6" s="14">
        <v>6</v>
      </c>
      <c r="J6" s="14">
        <v>6</v>
      </c>
      <c r="K6" s="14">
        <v>3</v>
      </c>
      <c r="L6" s="14">
        <v>4</v>
      </c>
    </row>
    <row r="7" spans="1:12" ht="15.75" x14ac:dyDescent="0.25">
      <c r="A7" s="30" t="s">
        <v>10</v>
      </c>
      <c r="B7" s="30"/>
      <c r="C7" s="3">
        <f>C5+C6</f>
        <v>10</v>
      </c>
      <c r="D7" s="10">
        <f t="shared" ref="D7:G7" si="0">D5+D6</f>
        <v>10</v>
      </c>
      <c r="E7" s="10">
        <f t="shared" si="0"/>
        <v>7</v>
      </c>
      <c r="F7" s="10">
        <f t="shared" si="0"/>
        <v>5</v>
      </c>
      <c r="G7" s="10">
        <f t="shared" si="0"/>
        <v>5</v>
      </c>
      <c r="H7" s="1">
        <f>H5+H6</f>
        <v>10</v>
      </c>
      <c r="I7" s="11">
        <f t="shared" ref="I7:L7" si="1">I5+I6</f>
        <v>10</v>
      </c>
      <c r="J7" s="11">
        <f t="shared" si="1"/>
        <v>7</v>
      </c>
      <c r="K7" s="11">
        <f t="shared" si="1"/>
        <v>5</v>
      </c>
      <c r="L7" s="11">
        <f t="shared" si="1"/>
        <v>5</v>
      </c>
    </row>
  </sheetData>
  <mergeCells count="9">
    <mergeCell ref="A5:A6"/>
    <mergeCell ref="A7:B7"/>
    <mergeCell ref="A1:L1"/>
    <mergeCell ref="A2:A4"/>
    <mergeCell ref="B2:B4"/>
    <mergeCell ref="C2:G2"/>
    <mergeCell ref="H2:L2"/>
    <mergeCell ref="C3:G3"/>
    <mergeCell ref="H3:L3"/>
  </mergeCells>
  <pageMargins left="0.7" right="0.7" top="0.75" bottom="0.75" header="0.3" footer="0.3"/>
  <pageSetup paperSize="9" scale="9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P9" sqref="P9"/>
    </sheetView>
  </sheetViews>
  <sheetFormatPr defaultRowHeight="15" x14ac:dyDescent="0.25"/>
  <cols>
    <col min="2" max="2" width="66.42578125" bestFit="1" customWidth="1"/>
    <col min="3" max="12" width="4" bestFit="1" customWidth="1"/>
  </cols>
  <sheetData>
    <row r="1" spans="1:12" ht="21" x14ac:dyDescent="0.25">
      <c r="A1" s="31" t="s">
        <v>32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75" x14ac:dyDescent="0.25">
      <c r="A2" s="32" t="s">
        <v>0</v>
      </c>
      <c r="B2" s="32" t="s">
        <v>1</v>
      </c>
      <c r="C2" s="34" t="s">
        <v>3</v>
      </c>
      <c r="D2" s="34"/>
      <c r="E2" s="34"/>
      <c r="F2" s="34"/>
      <c r="G2" s="34"/>
      <c r="H2" s="35" t="s">
        <v>4</v>
      </c>
      <c r="I2" s="35"/>
      <c r="J2" s="35"/>
      <c r="K2" s="35"/>
      <c r="L2" s="35"/>
    </row>
    <row r="3" spans="1:12" ht="53.25" customHeight="1" x14ac:dyDescent="0.25">
      <c r="A3" s="32"/>
      <c r="B3" s="32"/>
      <c r="C3" s="36" t="s">
        <v>2</v>
      </c>
      <c r="D3" s="36"/>
      <c r="E3" s="36"/>
      <c r="F3" s="36"/>
      <c r="G3" s="36"/>
      <c r="H3" s="37" t="s">
        <v>2</v>
      </c>
      <c r="I3" s="37"/>
      <c r="J3" s="37"/>
      <c r="K3" s="37"/>
      <c r="L3" s="37"/>
    </row>
    <row r="4" spans="1:12" ht="65.25" x14ac:dyDescent="0.25">
      <c r="A4" s="33"/>
      <c r="B4" s="33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 ht="15.75" customHeight="1" x14ac:dyDescent="0.25">
      <c r="A5" s="39" t="s">
        <v>31</v>
      </c>
      <c r="B5" s="5" t="s">
        <v>24</v>
      </c>
      <c r="C5" s="9">
        <v>1</v>
      </c>
      <c r="D5" s="9">
        <v>1</v>
      </c>
      <c r="E5" s="9">
        <v>1</v>
      </c>
      <c r="F5" s="9">
        <v>1</v>
      </c>
      <c r="G5" s="9">
        <v>1</v>
      </c>
      <c r="H5" s="13"/>
      <c r="I5" s="13">
        <v>1</v>
      </c>
      <c r="J5" s="13"/>
      <c r="K5" s="13">
        <v>1</v>
      </c>
      <c r="L5" s="13">
        <v>1</v>
      </c>
    </row>
    <row r="6" spans="1:12" ht="15.75" x14ac:dyDescent="0.25">
      <c r="A6" s="40"/>
      <c r="B6" s="5" t="s">
        <v>25</v>
      </c>
      <c r="C6" s="9">
        <v>2</v>
      </c>
      <c r="D6" s="9">
        <v>1</v>
      </c>
      <c r="E6" s="9">
        <v>2</v>
      </c>
      <c r="F6" s="9">
        <v>1</v>
      </c>
      <c r="G6" s="9">
        <v>1</v>
      </c>
      <c r="H6" s="13">
        <v>1</v>
      </c>
      <c r="I6" s="13">
        <v>1</v>
      </c>
      <c r="J6" s="13">
        <v>1</v>
      </c>
      <c r="K6" s="13">
        <v>1</v>
      </c>
      <c r="L6" s="13">
        <v>1</v>
      </c>
    </row>
    <row r="7" spans="1:12" ht="15.75" x14ac:dyDescent="0.25">
      <c r="A7" s="40"/>
      <c r="B7" s="5" t="s">
        <v>26</v>
      </c>
      <c r="C7" s="9">
        <v>2</v>
      </c>
      <c r="D7" s="9">
        <v>1</v>
      </c>
      <c r="E7" s="9">
        <v>1</v>
      </c>
      <c r="F7" s="9">
        <v>1</v>
      </c>
      <c r="G7" s="9">
        <v>1</v>
      </c>
      <c r="H7" s="13">
        <v>1</v>
      </c>
      <c r="I7" s="13"/>
      <c r="J7" s="13"/>
      <c r="K7" s="13">
        <v>1</v>
      </c>
      <c r="L7" s="13"/>
    </row>
    <row r="8" spans="1:12" ht="15.75" x14ac:dyDescent="0.25">
      <c r="A8" s="40"/>
      <c r="B8" s="5" t="s">
        <v>27</v>
      </c>
      <c r="C8" s="9">
        <v>1</v>
      </c>
      <c r="D8" s="9"/>
      <c r="E8" s="9">
        <v>1</v>
      </c>
      <c r="F8" s="9">
        <v>1</v>
      </c>
      <c r="G8" s="9"/>
      <c r="H8" s="13">
        <v>1</v>
      </c>
      <c r="I8" s="13"/>
      <c r="J8" s="13">
        <v>1</v>
      </c>
      <c r="K8" s="13">
        <v>1</v>
      </c>
      <c r="L8" s="13"/>
    </row>
    <row r="9" spans="1:12" ht="15.75" x14ac:dyDescent="0.25">
      <c r="A9" s="40"/>
      <c r="B9" s="5" t="s">
        <v>28</v>
      </c>
      <c r="C9" s="9">
        <v>1</v>
      </c>
      <c r="D9" s="9">
        <v>1</v>
      </c>
      <c r="E9" s="9">
        <v>1</v>
      </c>
      <c r="F9" s="9">
        <v>2</v>
      </c>
      <c r="G9" s="9">
        <v>1</v>
      </c>
      <c r="H9" s="13">
        <v>1</v>
      </c>
      <c r="I9" s="13">
        <v>1</v>
      </c>
      <c r="J9" s="13">
        <v>1</v>
      </c>
      <c r="K9" s="13">
        <v>1</v>
      </c>
      <c r="L9" s="13"/>
    </row>
    <row r="10" spans="1:12" ht="15.75" x14ac:dyDescent="0.25">
      <c r="A10" s="40"/>
      <c r="B10" s="5" t="s">
        <v>29</v>
      </c>
      <c r="C10" s="9">
        <v>2</v>
      </c>
      <c r="D10" s="9">
        <v>1</v>
      </c>
      <c r="E10" s="9">
        <v>1</v>
      </c>
      <c r="F10" s="9">
        <v>1</v>
      </c>
      <c r="G10" s="9">
        <v>1</v>
      </c>
      <c r="H10" s="13">
        <v>2</v>
      </c>
      <c r="I10" s="13">
        <v>1</v>
      </c>
      <c r="J10" s="13">
        <v>1</v>
      </c>
      <c r="K10" s="13">
        <v>1</v>
      </c>
      <c r="L10" s="13">
        <v>1</v>
      </c>
    </row>
    <row r="11" spans="1:12" ht="15.75" customHeight="1" x14ac:dyDescent="0.25">
      <c r="A11" s="41"/>
      <c r="B11" s="5" t="s">
        <v>30</v>
      </c>
      <c r="C11" s="9">
        <v>1</v>
      </c>
      <c r="D11" s="9"/>
      <c r="E11" s="9">
        <v>1</v>
      </c>
      <c r="F11" s="9">
        <v>1</v>
      </c>
      <c r="G11" s="9"/>
      <c r="H11" s="13">
        <v>1</v>
      </c>
      <c r="I11" s="13"/>
      <c r="J11" s="13">
        <v>1</v>
      </c>
      <c r="K11" s="13">
        <v>1</v>
      </c>
      <c r="L11" s="13"/>
    </row>
    <row r="12" spans="1:12" ht="120.75" x14ac:dyDescent="0.25">
      <c r="A12" s="7" t="s">
        <v>33</v>
      </c>
      <c r="B12" s="5" t="s">
        <v>34</v>
      </c>
      <c r="C12" s="9"/>
      <c r="D12" s="9"/>
      <c r="E12" s="9"/>
      <c r="F12" s="9"/>
      <c r="G12" s="9"/>
      <c r="H12" s="13">
        <v>3</v>
      </c>
      <c r="I12" s="13">
        <v>3</v>
      </c>
      <c r="J12" s="13">
        <v>3</v>
      </c>
      <c r="K12" s="13">
        <v>3</v>
      </c>
      <c r="L12" s="13">
        <v>2</v>
      </c>
    </row>
    <row r="13" spans="1:12" ht="15.75" x14ac:dyDescent="0.25">
      <c r="A13" s="30" t="s">
        <v>10</v>
      </c>
      <c r="B13" s="30"/>
      <c r="C13" s="9">
        <f>C5+C6+C7+C8+C9+C10+C11+C12</f>
        <v>10</v>
      </c>
      <c r="D13" s="13">
        <f t="shared" ref="D13:L13" si="0">D5+D6+D7+D8+D9+D10+D11+D12</f>
        <v>5</v>
      </c>
      <c r="E13" s="13">
        <f t="shared" si="0"/>
        <v>8</v>
      </c>
      <c r="F13" s="13">
        <f t="shared" si="0"/>
        <v>8</v>
      </c>
      <c r="G13" s="13">
        <f t="shared" si="0"/>
        <v>5</v>
      </c>
      <c r="H13" s="13">
        <f t="shared" si="0"/>
        <v>10</v>
      </c>
      <c r="I13" s="13">
        <f t="shared" si="0"/>
        <v>7</v>
      </c>
      <c r="J13" s="13">
        <f t="shared" si="0"/>
        <v>8</v>
      </c>
      <c r="K13" s="13">
        <f t="shared" si="0"/>
        <v>10</v>
      </c>
      <c r="L13" s="13">
        <f t="shared" si="0"/>
        <v>5</v>
      </c>
    </row>
  </sheetData>
  <mergeCells count="9">
    <mergeCell ref="A13:B13"/>
    <mergeCell ref="A5:A11"/>
    <mergeCell ref="A1:L1"/>
    <mergeCell ref="A2:A4"/>
    <mergeCell ref="B2:B4"/>
    <mergeCell ref="C2:G2"/>
    <mergeCell ref="H2:L2"/>
    <mergeCell ref="C3:G3"/>
    <mergeCell ref="H3:L3"/>
  </mergeCells>
  <pageMargins left="0.7" right="0.7" top="0.75" bottom="0.75" header="0.3" footer="0.3"/>
  <pageSetup paperSize="9" scale="7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sqref="A1:M1"/>
    </sheetView>
  </sheetViews>
  <sheetFormatPr defaultRowHeight="15" x14ac:dyDescent="0.25"/>
  <sheetData>
    <row r="1" spans="1:13" ht="21" x14ac:dyDescent="0.25">
      <c r="A1" s="46" t="s">
        <v>35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5"/>
    </row>
    <row r="2" spans="1:13" ht="15.75" x14ac:dyDescent="0.25">
      <c r="A2" s="48" t="s">
        <v>0</v>
      </c>
      <c r="B2" s="48" t="s">
        <v>1</v>
      </c>
      <c r="C2" s="50" t="s">
        <v>3</v>
      </c>
      <c r="D2" s="47"/>
      <c r="E2" s="47"/>
      <c r="F2" s="47"/>
      <c r="G2" s="47"/>
      <c r="H2" s="45"/>
      <c r="I2" s="44" t="s">
        <v>4</v>
      </c>
      <c r="J2" s="47"/>
      <c r="K2" s="47"/>
      <c r="L2" s="47"/>
      <c r="M2" s="45"/>
    </row>
    <row r="3" spans="1:13" x14ac:dyDescent="0.25">
      <c r="A3" s="43"/>
      <c r="B3" s="43"/>
      <c r="C3" s="51" t="s">
        <v>2</v>
      </c>
      <c r="D3" s="47"/>
      <c r="E3" s="47"/>
      <c r="F3" s="47"/>
      <c r="G3" s="47"/>
      <c r="H3" s="45"/>
      <c r="I3" s="52" t="s">
        <v>2</v>
      </c>
      <c r="J3" s="47"/>
      <c r="K3" s="47"/>
      <c r="L3" s="47"/>
      <c r="M3" s="45"/>
    </row>
    <row r="4" spans="1:13" ht="65.25" x14ac:dyDescent="0.25">
      <c r="A4" s="49"/>
      <c r="B4" s="49"/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9</v>
      </c>
      <c r="I4" s="16" t="s">
        <v>5</v>
      </c>
      <c r="J4" s="16" t="s">
        <v>6</v>
      </c>
      <c r="K4" s="16" t="s">
        <v>7</v>
      </c>
      <c r="L4" s="16" t="s">
        <v>8</v>
      </c>
      <c r="M4" s="16" t="s">
        <v>9</v>
      </c>
    </row>
    <row r="5" spans="1:13" ht="15.75" x14ac:dyDescent="0.25">
      <c r="A5" s="42" t="s">
        <v>36</v>
      </c>
      <c r="B5" s="17" t="s">
        <v>37</v>
      </c>
      <c r="C5" s="18">
        <v>1</v>
      </c>
      <c r="D5" s="18">
        <v>2</v>
      </c>
      <c r="E5" s="18"/>
      <c r="F5" s="18"/>
      <c r="G5" s="18"/>
      <c r="H5" s="18"/>
      <c r="I5" s="19"/>
      <c r="J5" s="19"/>
      <c r="K5" s="20"/>
      <c r="L5" s="19"/>
      <c r="M5" s="20"/>
    </row>
    <row r="6" spans="1:13" ht="15.75" x14ac:dyDescent="0.25">
      <c r="A6" s="43"/>
      <c r="B6" s="17" t="s">
        <v>38</v>
      </c>
      <c r="C6" s="18">
        <v>3</v>
      </c>
      <c r="D6" s="18">
        <v>2</v>
      </c>
      <c r="E6" s="18"/>
      <c r="F6" s="18"/>
      <c r="G6" s="18"/>
      <c r="H6" s="18"/>
      <c r="I6" s="19"/>
      <c r="J6" s="19"/>
      <c r="K6" s="20"/>
      <c r="L6" s="19"/>
      <c r="M6" s="20"/>
    </row>
    <row r="7" spans="1:13" ht="15.75" x14ac:dyDescent="0.25">
      <c r="A7" s="43"/>
      <c r="B7" s="17" t="s">
        <v>39</v>
      </c>
      <c r="C7" s="18">
        <v>3</v>
      </c>
      <c r="D7" s="18">
        <v>4</v>
      </c>
      <c r="E7" s="18"/>
      <c r="F7" s="18"/>
      <c r="G7" s="18"/>
      <c r="H7" s="18"/>
      <c r="I7" s="19"/>
      <c r="J7" s="19"/>
      <c r="K7" s="20"/>
      <c r="L7" s="19"/>
      <c r="M7" s="20"/>
    </row>
    <row r="8" spans="1:13" ht="15.75" x14ac:dyDescent="0.25">
      <c r="A8" s="43"/>
      <c r="B8" s="17" t="s">
        <v>40</v>
      </c>
      <c r="C8" s="18">
        <v>3</v>
      </c>
      <c r="D8" s="18">
        <v>2</v>
      </c>
      <c r="E8" s="18"/>
      <c r="F8" s="18"/>
      <c r="G8" s="18"/>
      <c r="H8" s="18"/>
      <c r="I8" s="19"/>
      <c r="J8" s="19">
        <v>2</v>
      </c>
      <c r="K8" s="20"/>
      <c r="L8" s="19"/>
      <c r="M8" s="20"/>
    </row>
    <row r="9" spans="1:13" ht="30" x14ac:dyDescent="0.25">
      <c r="A9" s="43"/>
      <c r="B9" s="21" t="s">
        <v>41</v>
      </c>
      <c r="C9" s="18"/>
      <c r="D9" s="18"/>
      <c r="E9" s="18"/>
      <c r="F9" s="18"/>
      <c r="G9" s="18"/>
      <c r="H9" s="18"/>
      <c r="I9" s="19">
        <v>5</v>
      </c>
      <c r="J9" s="19">
        <v>4</v>
      </c>
      <c r="K9" s="20"/>
      <c r="L9" s="19"/>
      <c r="M9" s="20"/>
    </row>
    <row r="10" spans="1:13" ht="47.25" x14ac:dyDescent="0.25">
      <c r="A10" s="43"/>
      <c r="B10" s="22" t="s">
        <v>42</v>
      </c>
      <c r="C10" s="18"/>
      <c r="D10" s="18"/>
      <c r="E10" s="18"/>
      <c r="F10" s="18"/>
      <c r="G10" s="18"/>
      <c r="H10" s="18"/>
      <c r="I10" s="19">
        <v>5</v>
      </c>
      <c r="J10" s="19">
        <v>4</v>
      </c>
      <c r="K10" s="20"/>
      <c r="L10" s="19"/>
      <c r="M10" s="20"/>
    </row>
    <row r="11" spans="1:13" ht="15.75" x14ac:dyDescent="0.25">
      <c r="A11" s="44" t="s">
        <v>10</v>
      </c>
      <c r="B11" s="45"/>
      <c r="C11" s="18">
        <f t="shared" ref="C11:M11" si="0">SUM(C5:C10)</f>
        <v>10</v>
      </c>
      <c r="D11" s="18">
        <f t="shared" si="0"/>
        <v>10</v>
      </c>
      <c r="E11" s="18">
        <f t="shared" si="0"/>
        <v>0</v>
      </c>
      <c r="F11" s="18">
        <f t="shared" si="0"/>
        <v>0</v>
      </c>
      <c r="G11" s="18">
        <f t="shared" si="0"/>
        <v>0</v>
      </c>
      <c r="H11" s="18">
        <f t="shared" si="0"/>
        <v>0</v>
      </c>
      <c r="I11" s="19">
        <f t="shared" si="0"/>
        <v>10</v>
      </c>
      <c r="J11" s="19">
        <f t="shared" si="0"/>
        <v>10</v>
      </c>
      <c r="K11" s="19">
        <f t="shared" si="0"/>
        <v>0</v>
      </c>
      <c r="L11" s="19">
        <f t="shared" si="0"/>
        <v>0</v>
      </c>
      <c r="M11" s="19">
        <f t="shared" si="0"/>
        <v>0</v>
      </c>
    </row>
  </sheetData>
  <mergeCells count="9">
    <mergeCell ref="A5:A10"/>
    <mergeCell ref="A11:B11"/>
    <mergeCell ref="A1:M1"/>
    <mergeCell ref="A2:A4"/>
    <mergeCell ref="B2:B4"/>
    <mergeCell ref="C2:H2"/>
    <mergeCell ref="I2:M2"/>
    <mergeCell ref="C3:H3"/>
    <mergeCell ref="I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I7" sqref="I7"/>
    </sheetView>
  </sheetViews>
  <sheetFormatPr defaultRowHeight="15" x14ac:dyDescent="0.25"/>
  <sheetData>
    <row r="1" spans="1:14" ht="21" x14ac:dyDescent="0.25">
      <c r="A1" s="23"/>
      <c r="B1" s="46" t="s">
        <v>43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5"/>
    </row>
    <row r="2" spans="1:14" x14ac:dyDescent="0.25">
      <c r="A2" s="55" t="s">
        <v>44</v>
      </c>
      <c r="B2" s="55" t="s">
        <v>45</v>
      </c>
      <c r="C2" s="56" t="s">
        <v>46</v>
      </c>
      <c r="D2" s="56"/>
      <c r="E2" s="56" t="s">
        <v>47</v>
      </c>
      <c r="F2" s="56"/>
      <c r="G2" s="24"/>
      <c r="H2" s="24"/>
      <c r="I2" s="24"/>
      <c r="J2" s="24"/>
      <c r="K2" s="24"/>
      <c r="L2" s="24"/>
      <c r="M2" s="24"/>
      <c r="N2" s="24"/>
    </row>
    <row r="3" spans="1:14" ht="75" x14ac:dyDescent="0.25">
      <c r="A3" s="55"/>
      <c r="B3" s="55"/>
      <c r="C3" s="25" t="s">
        <v>48</v>
      </c>
      <c r="D3" s="25" t="s">
        <v>49</v>
      </c>
      <c r="E3" s="25" t="s">
        <v>48</v>
      </c>
      <c r="F3" s="25" t="s">
        <v>49</v>
      </c>
      <c r="G3" s="24"/>
      <c r="H3" s="24"/>
      <c r="I3" s="24"/>
      <c r="J3" s="24"/>
      <c r="K3" s="24"/>
      <c r="L3" s="24"/>
      <c r="M3" s="24"/>
      <c r="N3" s="24"/>
    </row>
    <row r="4" spans="1:14" ht="60" x14ac:dyDescent="0.25">
      <c r="A4" s="53" t="s">
        <v>50</v>
      </c>
      <c r="B4" s="26" t="s">
        <v>51</v>
      </c>
      <c r="C4" s="27">
        <v>1</v>
      </c>
      <c r="D4" s="27">
        <v>1</v>
      </c>
      <c r="E4" s="27">
        <v>0</v>
      </c>
      <c r="F4" s="27">
        <v>0</v>
      </c>
      <c r="G4" s="24"/>
      <c r="H4" s="24"/>
      <c r="I4" s="24"/>
      <c r="J4" s="24"/>
      <c r="K4" s="24"/>
      <c r="L4" s="24"/>
      <c r="M4" s="24"/>
      <c r="N4" s="24"/>
    </row>
    <row r="5" spans="1:14" ht="60" x14ac:dyDescent="0.25">
      <c r="A5" s="54"/>
      <c r="B5" s="26" t="s">
        <v>52</v>
      </c>
      <c r="C5" s="27">
        <v>1</v>
      </c>
      <c r="D5" s="27">
        <v>1</v>
      </c>
      <c r="E5" s="27">
        <v>0</v>
      </c>
      <c r="F5" s="27">
        <v>0</v>
      </c>
      <c r="G5" s="24"/>
      <c r="H5" s="24"/>
      <c r="I5" s="24"/>
      <c r="J5" s="24"/>
      <c r="K5" s="24"/>
      <c r="L5" s="24"/>
      <c r="M5" s="24"/>
      <c r="N5" s="24"/>
    </row>
    <row r="6" spans="1:14" ht="60" x14ac:dyDescent="0.25">
      <c r="A6" s="54"/>
      <c r="B6" s="26" t="s">
        <v>53</v>
      </c>
      <c r="C6" s="27">
        <v>2</v>
      </c>
      <c r="D6" s="27">
        <v>2</v>
      </c>
      <c r="E6" s="27">
        <v>0</v>
      </c>
      <c r="F6" s="27">
        <v>0</v>
      </c>
      <c r="G6" s="24"/>
      <c r="H6" s="24"/>
      <c r="I6" s="24"/>
      <c r="J6" s="24"/>
      <c r="K6" s="24"/>
      <c r="L6" s="24"/>
      <c r="M6" s="24"/>
      <c r="N6" s="24"/>
    </row>
    <row r="7" spans="1:14" ht="72" x14ac:dyDescent="0.25">
      <c r="A7" s="54"/>
      <c r="B7" s="26" t="s">
        <v>54</v>
      </c>
      <c r="C7" s="27">
        <v>2</v>
      </c>
      <c r="D7" s="27">
        <v>2</v>
      </c>
      <c r="E7" s="27">
        <v>0</v>
      </c>
      <c r="F7" s="27">
        <v>0</v>
      </c>
      <c r="G7" s="24"/>
      <c r="H7" s="24"/>
      <c r="I7" s="24"/>
      <c r="J7" s="24"/>
      <c r="K7" s="24"/>
      <c r="L7" s="24"/>
      <c r="M7" s="24"/>
      <c r="N7" s="24"/>
    </row>
    <row r="8" spans="1:14" ht="60" x14ac:dyDescent="0.25">
      <c r="A8" s="54"/>
      <c r="B8" s="26" t="s">
        <v>55</v>
      </c>
      <c r="C8" s="27">
        <v>2</v>
      </c>
      <c r="D8" s="27">
        <v>2</v>
      </c>
      <c r="E8" s="27">
        <v>2</v>
      </c>
      <c r="F8" s="27">
        <v>2</v>
      </c>
      <c r="G8" s="24"/>
      <c r="H8" s="24"/>
      <c r="I8" s="24"/>
      <c r="J8" s="24"/>
      <c r="K8" s="24"/>
      <c r="L8" s="24"/>
      <c r="M8" s="24"/>
      <c r="N8" s="24"/>
    </row>
    <row r="9" spans="1:14" ht="60" x14ac:dyDescent="0.25">
      <c r="A9" s="57"/>
      <c r="B9" s="26" t="s">
        <v>56</v>
      </c>
      <c r="C9" s="27">
        <v>2</v>
      </c>
      <c r="D9" s="27">
        <v>2</v>
      </c>
      <c r="E9" s="27">
        <v>2</v>
      </c>
      <c r="F9" s="27">
        <v>2</v>
      </c>
      <c r="G9" s="24"/>
      <c r="H9" s="24"/>
      <c r="I9" s="24"/>
      <c r="J9" s="24"/>
      <c r="K9" s="24"/>
      <c r="L9" s="24"/>
      <c r="M9" s="24"/>
      <c r="N9" s="24"/>
    </row>
    <row r="10" spans="1:14" ht="72" x14ac:dyDescent="0.25">
      <c r="A10" s="53" t="s">
        <v>57</v>
      </c>
      <c r="B10" s="26" t="s">
        <v>58</v>
      </c>
      <c r="C10" s="27">
        <v>0</v>
      </c>
      <c r="D10" s="27">
        <v>0</v>
      </c>
      <c r="E10" s="27">
        <v>3</v>
      </c>
      <c r="F10" s="27">
        <v>3</v>
      </c>
      <c r="G10" s="24"/>
      <c r="H10" s="24"/>
      <c r="I10" s="24"/>
      <c r="J10" s="24"/>
      <c r="K10" s="24"/>
      <c r="L10" s="24"/>
      <c r="M10" s="24"/>
      <c r="N10" s="24"/>
    </row>
    <row r="11" spans="1:14" ht="48" x14ac:dyDescent="0.25">
      <c r="A11" s="54"/>
      <c r="B11" s="26" t="s">
        <v>59</v>
      </c>
      <c r="C11" s="27">
        <v>0</v>
      </c>
      <c r="D11" s="27">
        <v>0</v>
      </c>
      <c r="E11" s="27">
        <v>3</v>
      </c>
      <c r="F11" s="27">
        <v>3</v>
      </c>
      <c r="G11" s="24"/>
      <c r="H11" s="24"/>
      <c r="I11" s="24"/>
      <c r="J11" s="24"/>
      <c r="K11" s="24"/>
      <c r="L11" s="24"/>
      <c r="M11" s="24"/>
      <c r="N11" s="24"/>
    </row>
    <row r="12" spans="1:14" ht="144" x14ac:dyDescent="0.25">
      <c r="A12" s="28" t="s">
        <v>60</v>
      </c>
      <c r="B12" s="29" t="s">
        <v>61</v>
      </c>
      <c r="C12" s="27">
        <v>0</v>
      </c>
      <c r="D12" s="27">
        <v>0</v>
      </c>
      <c r="E12" s="27">
        <v>0</v>
      </c>
      <c r="F12" s="27">
        <v>0</v>
      </c>
      <c r="G12" s="24"/>
      <c r="H12" s="24"/>
      <c r="I12" s="24"/>
      <c r="J12" s="24"/>
      <c r="K12" s="24"/>
      <c r="L12" s="24"/>
      <c r="M12" s="24"/>
      <c r="N12" s="24"/>
    </row>
  </sheetData>
  <mergeCells count="7">
    <mergeCell ref="A10:A11"/>
    <mergeCell ref="B1:N1"/>
    <mergeCell ref="A2:A3"/>
    <mergeCell ref="B2:B3"/>
    <mergeCell ref="C2:D2"/>
    <mergeCell ref="E2:F2"/>
    <mergeCell ref="A4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RİSK VE HASAR YÖNETİMİ</vt:lpstr>
      <vt:lpstr>SİGORTA HUKUKU</vt:lpstr>
      <vt:lpstr>HAYAT DIŞI SİGORTALAR</vt:lpstr>
      <vt:lpstr>REKLAMCILIK</vt:lpstr>
      <vt:lpstr>BANKACILIK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 kandiş</dc:creator>
  <cp:lastModifiedBy>PC</cp:lastModifiedBy>
  <cp:lastPrinted>2023-10-02T14:01:32Z</cp:lastPrinted>
  <dcterms:created xsi:type="dcterms:W3CDTF">2015-06-05T18:19:34Z</dcterms:created>
  <dcterms:modified xsi:type="dcterms:W3CDTF">2024-12-16T12:11:21Z</dcterms:modified>
</cp:coreProperties>
</file>